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192.168.10.32\共有フォルダ\10本社用\131 SUSSOL\003 プロジェクト\21　千葉県_産廃調査\H31年度　実態調査\5. 産業廃棄物発生量及び処理状況\1. 調査票\１．配布・印刷データ\電子調査票\"/>
    </mc:Choice>
  </mc:AlternateContent>
  <xr:revisionPtr revIDLastSave="0" documentId="8_{5A2161F8-439B-415D-A490-53B9504F920B}" xr6:coauthVersionLast="41" xr6:coauthVersionMax="41" xr10:uidLastSave="{00000000-0000-0000-0000-000000000000}"/>
  <bookViews>
    <workbookView xWindow="-108" yWindow="-108" windowWidth="23256" windowHeight="14016" tabRatio="601" xr2:uid="{00000000-000D-0000-FFFF-FFFF00000000}"/>
  </bookViews>
  <sheets>
    <sheet name="調査票（その１）" sheetId="57" r:id="rId1"/>
    <sheet name="実態調査票（その２）" sheetId="54" r:id="rId2"/>
    <sheet name="意識調査票作成" sheetId="51" r:id="rId3"/>
    <sheet name="記入要領・記入例" sheetId="55" r:id="rId4"/>
    <sheet name="廃棄物分類表" sheetId="56" r:id="rId5"/>
    <sheet name="コード表" sheetId="28" state="hidden" r:id="rId6"/>
    <sheet name="集計表" sheetId="58" state="hidden" r:id="rId7"/>
  </sheets>
  <externalReferences>
    <externalReference r:id="rId8"/>
    <externalReference r:id="rId9"/>
  </externalReferences>
  <definedNames>
    <definedName name="_xlnm.Print_Area" localSheetId="2">意識調査票作成!$A$1:$AE$113</definedName>
    <definedName name="_xlnm.Print_Area" localSheetId="3">記入要領・記入例!$A$1:$AT$74</definedName>
    <definedName name="_xlnm.Print_Area" localSheetId="0">'調査票（その１）'!$A$1:$AB$44</definedName>
    <definedName name="_xlnm.Print_Area" localSheetId="4">廃棄物分類表!$A$1:$G$89</definedName>
    <definedName name="_xlnm.Print_Titles" localSheetId="1">'実態調査票（その２）'!$1:$16</definedName>
    <definedName name="単位" localSheetId="1">[1]コード表!$E$3:$E$10</definedName>
    <definedName name="単位">コード表!$E$3:$E$14</definedName>
    <definedName name="分類番号" localSheetId="2">[2]コード表!$B$3:$B$44</definedName>
    <definedName name="分類番号" localSheetId="1">[1]コード表!$B$3:$B$44</definedName>
    <definedName name="分類番号">コード表!$B$4:$B$68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7" i="57" l="1"/>
  <c r="K3" i="58" s="1"/>
  <c r="P47" i="57"/>
  <c r="AD5" i="57"/>
  <c r="BH11" i="58" l="1"/>
  <c r="BG11" i="58"/>
  <c r="BF11" i="58"/>
  <c r="BE11" i="58"/>
  <c r="BD11" i="58"/>
  <c r="BC11" i="58"/>
  <c r="BB11" i="58"/>
  <c r="BA11" i="58"/>
  <c r="AZ11" i="58"/>
  <c r="BI11" i="58" l="1"/>
  <c r="AY11" i="58"/>
  <c r="AW11" i="58"/>
  <c r="AU11" i="58"/>
  <c r="AJ11" i="58"/>
  <c r="AC11" i="58" l="1"/>
  <c r="AB11" i="58"/>
  <c r="S11" i="58"/>
  <c r="K11" i="58"/>
  <c r="I11" i="58"/>
  <c r="D11" i="58"/>
  <c r="AX11" i="58" l="1"/>
  <c r="AV11" i="58"/>
  <c r="AT11" i="58"/>
  <c r="AS11" i="58"/>
  <c r="AR11" i="58"/>
  <c r="AQ11" i="58"/>
  <c r="AP11" i="58"/>
  <c r="AO11" i="58"/>
  <c r="AN11" i="58"/>
  <c r="AM11" i="58"/>
  <c r="AL11" i="58"/>
  <c r="AK11" i="58"/>
  <c r="AI11" i="58"/>
  <c r="AH11" i="58"/>
  <c r="AG11" i="58"/>
  <c r="AF11" i="58"/>
  <c r="AE11" i="58"/>
  <c r="AD11" i="58"/>
  <c r="AA11" i="58"/>
  <c r="Z11" i="58"/>
  <c r="Y11" i="58"/>
  <c r="X11" i="58"/>
  <c r="W11" i="58"/>
  <c r="V11" i="58"/>
  <c r="U11" i="58"/>
  <c r="T11" i="58"/>
  <c r="R11" i="58"/>
  <c r="Q11" i="58"/>
  <c r="P11" i="58"/>
  <c r="O11" i="58"/>
  <c r="N11" i="58"/>
  <c r="M11" i="58"/>
  <c r="L11" i="58"/>
  <c r="J11" i="58"/>
  <c r="H11" i="58"/>
  <c r="G11" i="58"/>
  <c r="F11" i="58"/>
  <c r="E11" i="58"/>
  <c r="A3" i="58"/>
  <c r="O47" i="57"/>
  <c r="N47" i="57"/>
  <c r="M47" i="57"/>
  <c r="O3" i="58" s="1"/>
  <c r="L47" i="57"/>
  <c r="K47" i="57"/>
  <c r="M3" i="58" s="1"/>
  <c r="J47" i="57"/>
  <c r="L3" i="58" s="1"/>
  <c r="H47" i="57"/>
  <c r="G47" i="57"/>
  <c r="F47" i="57"/>
  <c r="E47" i="57"/>
  <c r="D47" i="57"/>
  <c r="C47" i="57"/>
  <c r="B47" i="57"/>
  <c r="A47" i="57"/>
  <c r="BJ11" i="58"/>
  <c r="AF3" i="51" l="1"/>
  <c r="AA3" i="51" s="1"/>
  <c r="C5" i="54"/>
  <c r="P3" i="58" l="1"/>
  <c r="B215" i="54"/>
  <c r="B214" i="54"/>
  <c r="B213" i="54"/>
  <c r="B212" i="54"/>
  <c r="B211" i="54"/>
  <c r="B210" i="54"/>
  <c r="B209" i="54"/>
  <c r="B208" i="54"/>
  <c r="B207" i="54"/>
  <c r="B206" i="54"/>
  <c r="B205" i="54"/>
  <c r="B204" i="54"/>
  <c r="B203" i="54"/>
  <c r="B202" i="54"/>
  <c r="B201" i="54"/>
  <c r="B200" i="54"/>
  <c r="B199" i="54"/>
  <c r="B198" i="54"/>
  <c r="B197" i="54"/>
  <c r="B196" i="54"/>
  <c r="B195" i="54"/>
  <c r="B194" i="54"/>
  <c r="B193" i="54"/>
  <c r="B192" i="54"/>
  <c r="B191" i="54"/>
  <c r="B190" i="54"/>
  <c r="B189" i="54"/>
  <c r="B188" i="54"/>
  <c r="B187" i="54"/>
  <c r="B186" i="54"/>
  <c r="B185" i="54"/>
  <c r="B184" i="54"/>
  <c r="B183" i="54"/>
  <c r="B182" i="54"/>
  <c r="B181" i="54"/>
  <c r="B180" i="54"/>
  <c r="B179" i="54"/>
  <c r="B178" i="54"/>
  <c r="B177" i="54"/>
  <c r="B176" i="54"/>
  <c r="B175" i="54"/>
  <c r="B174" i="54"/>
  <c r="B173" i="54"/>
  <c r="B172" i="54"/>
  <c r="B171" i="54"/>
  <c r="B170" i="54"/>
  <c r="B169" i="54"/>
  <c r="B168" i="54"/>
  <c r="B167" i="54"/>
  <c r="B166" i="54"/>
  <c r="B165" i="54"/>
  <c r="B164" i="54"/>
  <c r="B163" i="54"/>
  <c r="B162" i="54"/>
  <c r="B161" i="54"/>
  <c r="B160" i="54"/>
  <c r="B159" i="54"/>
  <c r="B158" i="54"/>
  <c r="B157" i="54"/>
  <c r="B156" i="54"/>
  <c r="B155" i="54"/>
  <c r="B154" i="54"/>
  <c r="B153" i="54"/>
  <c r="B152" i="54"/>
  <c r="B151" i="54"/>
  <c r="B150" i="54"/>
  <c r="B149" i="54"/>
  <c r="B148" i="54"/>
  <c r="B147" i="54"/>
  <c r="B146" i="54"/>
  <c r="B145" i="54"/>
  <c r="B144" i="54"/>
  <c r="B143" i="54"/>
  <c r="B142" i="54"/>
  <c r="B141" i="54"/>
  <c r="B140" i="54"/>
  <c r="B139" i="54"/>
  <c r="B138" i="54"/>
  <c r="B137" i="54"/>
  <c r="B136" i="54"/>
  <c r="B135" i="54"/>
  <c r="B134" i="54"/>
  <c r="B133" i="54"/>
  <c r="B132" i="54"/>
  <c r="B131" i="54"/>
  <c r="B130" i="54"/>
  <c r="B129" i="54"/>
  <c r="B128" i="54"/>
  <c r="B127" i="54"/>
  <c r="B126" i="54"/>
  <c r="B125" i="54"/>
  <c r="B124" i="54"/>
  <c r="B123" i="54"/>
  <c r="B122" i="54"/>
  <c r="B121" i="54"/>
  <c r="B120" i="54"/>
  <c r="B119" i="54"/>
  <c r="B118" i="54"/>
  <c r="B117" i="54"/>
  <c r="B116" i="54"/>
  <c r="B115" i="54"/>
  <c r="B114" i="54"/>
  <c r="B113" i="54"/>
  <c r="B112" i="54"/>
  <c r="B111" i="54"/>
  <c r="B110" i="54"/>
  <c r="B109" i="54"/>
  <c r="B108" i="54"/>
  <c r="B107" i="54"/>
  <c r="B106" i="54"/>
  <c r="B105" i="54"/>
  <c r="B104" i="54"/>
  <c r="B103" i="54"/>
  <c r="B102" i="54"/>
  <c r="B101" i="54"/>
  <c r="B100" i="54"/>
  <c r="B99" i="54"/>
  <c r="B98" i="54"/>
  <c r="B97" i="54"/>
  <c r="B96" i="54"/>
  <c r="B95" i="54"/>
  <c r="B94" i="54"/>
  <c r="B93" i="54"/>
  <c r="B92" i="54"/>
  <c r="B91" i="54"/>
  <c r="B90" i="54"/>
  <c r="B89" i="54"/>
  <c r="B88" i="54"/>
  <c r="B87" i="54"/>
  <c r="B86" i="54"/>
  <c r="B85" i="54"/>
  <c r="B84" i="54"/>
  <c r="B83" i="54"/>
  <c r="B82" i="54"/>
  <c r="B81" i="54"/>
  <c r="B80" i="54"/>
  <c r="B79" i="54"/>
  <c r="B78" i="54"/>
  <c r="B77" i="54"/>
  <c r="B76" i="54"/>
  <c r="B75" i="54"/>
  <c r="B74" i="54"/>
  <c r="B73" i="54"/>
  <c r="B72" i="54"/>
  <c r="B71" i="54"/>
  <c r="R3" i="58"/>
  <c r="Q3" i="58"/>
  <c r="N3" i="58"/>
  <c r="H3" i="58"/>
  <c r="G3" i="58"/>
  <c r="F3" i="58"/>
  <c r="E3" i="58"/>
  <c r="D3" i="58"/>
  <c r="C6" i="54"/>
  <c r="B3" i="58"/>
  <c r="B11" i="58" s="1"/>
  <c r="A11" i="58"/>
  <c r="C4" i="54" l="1"/>
  <c r="C3" i="58"/>
  <c r="C11" i="5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shabe</author>
  </authors>
  <commentList>
    <comment ref="G11" authorId="0" shapeId="0" xr:uid="{00000000-0006-0000-0100-000001000000}">
      <text>
        <r>
          <rPr>
            <b/>
            <sz val="9"/>
            <color indexed="81"/>
            <rFont val="ＭＳ ゴシック"/>
            <family val="3"/>
            <charset val="128"/>
          </rPr>
          <t>Ａ：焼却
Ｂ：脱水
Ｃ：天日乾燥
Ｄ：機械乾燥
Ｅ：油水分離
Ｆ：中和
Ｇ：破砕
Ｈ：分級
Ｉ：圧縮
Ｊ：溶融
Ｋ：切断
Ｌ：焼成（セメント原材料）
Ｍ：堆肥化（発酵）
Ｎ：銀回収
Ｏ：コンクリート固型化
Ｐ：乾熱滅菌
Ｑ：煮沸
Ｒ：オートクレーブ
Ｓ：薬物消毒
Ｖ：濃縮
Ｗ：油化
Ｘ：選別
Ｙ：固形燃料化
Ｚ：その他</t>
        </r>
      </text>
    </comment>
    <comment ref="L11" authorId="0" shapeId="0" xr:uid="{00000000-0006-0000-0100-000002000000}">
      <text>
        <r>
          <rPr>
            <b/>
            <sz val="9"/>
            <color indexed="81"/>
            <rFont val="ＭＳ ゴシック"/>
            <family val="3"/>
            <charset val="128"/>
          </rPr>
          <t>＜自己処理＞
Ｖ１：自社で再利用した。
Ｖ２：売却できないものを自社で再利用した。
Ｗ１：売却（利益があった）した。
Ｚ１：自社で保管している。
Ｑ１：自社の処分場で埋立処分した。
＜産業廃棄物処理業者等へ委託処理＞
Ｕ１：処理業者に中間処理（資源化・リサイクルを含む）を委託した。
Ｘ１：廃品回収（資源）業者、あるいは納入業者、関連企業等で再生処理をした。
Ｓ１：処理業者の処分場（フェニックス以外）で直接埋立処理した。
Ｓ２：大阪湾広域臨海環境整備センター（フェニックス）で直接埋立処理した。
Ｔ１：処理業者で直接海洋投入した。
＜市町村へ委託処理＞
Ｒ１：市町村等が設置する一般廃棄物処分場で埋立した。
Ｒ５：市町村の清掃工場で焼却等の中間処理をした（ごみ収集を含む）。
Ｒ６：市町村の清掃工場でリサイクルした。
＜その他＞
Ｚ９：その他</t>
        </r>
      </text>
    </comment>
    <comment ref="P11" authorId="0" shapeId="0" xr:uid="{00000000-0006-0000-0100-000003000000}">
      <text>
        <r>
          <rPr>
            <b/>
            <sz val="9"/>
            <color indexed="81"/>
            <rFont val="ＭＳ ゴシック"/>
            <family val="3"/>
            <charset val="128"/>
          </rPr>
          <t>Ａ：焼却
Ｂ：脱水
Ｃ：天日乾燥
Ｄ：機械乾燥
Ｅ：油水分離
Ｆ：中和
Ｇ：破砕
Ｈ：分級
Ｉ：圧縮
Ｊ：溶融
Ｋ：切断
Ｌ：焼成（セメント原材料）
Ｍ：堆肥化（発酵）
Ｎ：銀回収
Ｏ：コンクリート固型化
Ｐ：乾熱滅菌
Ｑ：煮沸
Ｒ：オートクレーブ
Ｓ：薬物消毒
Ｖ：濃縮
Ｗ：油化
Ｘ：選別
Ｙ：固形燃料化
Ｚ：その他</t>
        </r>
      </text>
    </comment>
    <comment ref="S11" authorId="0" shapeId="0" xr:uid="{00000000-0006-0000-0100-000004000000}">
      <text>
        <r>
          <rPr>
            <b/>
            <sz val="9"/>
            <color indexed="81"/>
            <rFont val="ＭＳ ゴシック"/>
            <family val="3"/>
            <charset val="128"/>
          </rPr>
          <t>１ 再利用・再生利用している
２ 埋立処分している
３ 海洋投入している</t>
        </r>
      </text>
    </comment>
    <comment ref="U11" authorId="0" shapeId="0" xr:uid="{00000000-0006-0000-0100-000005000000}">
      <text>
        <r>
          <rPr>
            <b/>
            <sz val="9"/>
            <color indexed="81"/>
            <rFont val="ＭＳ ゴシック"/>
            <family val="3"/>
            <charset val="128"/>
          </rPr>
          <t>１０：鉄鋼原料
２０：非鉄金属等原材料
３０：燃料
３１：木炭　
４１：飼料
４２：肥料
４３：土壌改良材
５０：土木・建設資材
５１：再生木材・合板
６０：パルプ・紙原材料
７０：ガラス原材料
８０：プラスチック原材料
８１：再生タイヤ
９０：セメント原材料
９１：再生油・再生溶剤
９２：中和剤
９３：高炉還元
９８：その他</t>
        </r>
      </text>
    </comment>
  </commentList>
</comments>
</file>

<file path=xl/sharedStrings.xml><?xml version="1.0" encoding="utf-8"?>
<sst xmlns="http://schemas.openxmlformats.org/spreadsheetml/2006/main" count="782" uniqueCount="643">
  <si>
    <t>感染性廃棄物</t>
    <rPh sb="0" eb="3">
      <t>カンセンセイ</t>
    </rPh>
    <rPh sb="3" eb="6">
      <t>ハイキブツ</t>
    </rPh>
    <phoneticPr fontId="2"/>
  </si>
  <si>
    <t>下水汚泥</t>
    <rPh sb="0" eb="2">
      <t>ゲスイ</t>
    </rPh>
    <rPh sb="2" eb="4">
      <t>オデイ</t>
    </rPh>
    <phoneticPr fontId="2"/>
  </si>
  <si>
    <t>無機性汚泥</t>
    <rPh sb="0" eb="3">
      <t>ムキセイ</t>
    </rPh>
    <rPh sb="3" eb="5">
      <t>オデイ</t>
    </rPh>
    <phoneticPr fontId="2"/>
  </si>
  <si>
    <t>建設汚泥</t>
    <rPh sb="0" eb="2">
      <t>ケンセツ</t>
    </rPh>
    <rPh sb="2" eb="4">
      <t>オデイ</t>
    </rPh>
    <phoneticPr fontId="2"/>
  </si>
  <si>
    <t>鉱物油</t>
    <rPh sb="0" eb="2">
      <t>コウブツ</t>
    </rPh>
    <rPh sb="2" eb="3">
      <t>ユ</t>
    </rPh>
    <phoneticPr fontId="2"/>
  </si>
  <si>
    <t>廃溶剤</t>
    <rPh sb="0" eb="3">
      <t>ハイヨウザイ</t>
    </rPh>
    <phoneticPr fontId="2"/>
  </si>
  <si>
    <t>固形油</t>
    <rPh sb="0" eb="2">
      <t>コケイ</t>
    </rPh>
    <rPh sb="2" eb="3">
      <t>ユ</t>
    </rPh>
    <phoneticPr fontId="2"/>
  </si>
  <si>
    <t>油でい</t>
    <rPh sb="0" eb="1">
      <t>ユ</t>
    </rPh>
    <phoneticPr fontId="2"/>
  </si>
  <si>
    <t>油付着物等</t>
    <rPh sb="0" eb="1">
      <t>ユ</t>
    </rPh>
    <rPh sb="1" eb="4">
      <t>フチャクブツ</t>
    </rPh>
    <rPh sb="4" eb="5">
      <t>ナド</t>
    </rPh>
    <phoneticPr fontId="2"/>
  </si>
  <si>
    <t>無機性の酸性廃液</t>
    <rPh sb="0" eb="3">
      <t>ムキセイ</t>
    </rPh>
    <rPh sb="4" eb="8">
      <t>サンセイハイエキ</t>
    </rPh>
    <phoneticPr fontId="2"/>
  </si>
  <si>
    <t>写真定着廃液</t>
    <rPh sb="0" eb="2">
      <t>シャシン</t>
    </rPh>
    <rPh sb="2" eb="4">
      <t>テイチャク</t>
    </rPh>
    <rPh sb="4" eb="6">
      <t>ハイエキ</t>
    </rPh>
    <phoneticPr fontId="2"/>
  </si>
  <si>
    <t>有機性の酸性廃液</t>
    <rPh sb="0" eb="3">
      <t>ユウキセイ</t>
    </rPh>
    <rPh sb="4" eb="8">
      <t>サンセイハイエキ</t>
    </rPh>
    <phoneticPr fontId="2"/>
  </si>
  <si>
    <t>アルカリ性廃液</t>
    <rPh sb="0" eb="5">
      <t>アルカリセイ</t>
    </rPh>
    <rPh sb="5" eb="7">
      <t>ハイエキ</t>
    </rPh>
    <phoneticPr fontId="2"/>
  </si>
  <si>
    <t>写真現像廃液</t>
    <rPh sb="0" eb="2">
      <t>シャシン</t>
    </rPh>
    <rPh sb="2" eb="6">
      <t>ゲンゾウエキ</t>
    </rPh>
    <phoneticPr fontId="2"/>
  </si>
  <si>
    <r>
      <t>紙くず　</t>
    </r>
    <r>
      <rPr>
        <sz val="8"/>
        <rFont val="HG丸ｺﾞｼｯｸM-PRO"/>
        <family val="3"/>
        <charset val="128"/>
      </rPr>
      <t/>
    </r>
    <rPh sb="0" eb="1">
      <t>カミ</t>
    </rPh>
    <phoneticPr fontId="2"/>
  </si>
  <si>
    <r>
      <t>木　　く　　ず　</t>
    </r>
    <r>
      <rPr>
        <sz val="8"/>
        <rFont val="HG丸ｺﾞｼｯｸM-PRO"/>
        <family val="3"/>
        <charset val="128"/>
      </rPr>
      <t/>
    </r>
    <rPh sb="0" eb="1">
      <t>キ</t>
    </rPh>
    <phoneticPr fontId="2"/>
  </si>
  <si>
    <r>
      <t>繊　維　く　ず　</t>
    </r>
    <r>
      <rPr>
        <sz val="8"/>
        <rFont val="HG丸ｺﾞｼｯｸM-PRO"/>
        <family val="3"/>
        <charset val="128"/>
      </rPr>
      <t/>
    </r>
    <rPh sb="0" eb="1">
      <t>カヨワ</t>
    </rPh>
    <rPh sb="2" eb="3">
      <t>ツナ</t>
    </rPh>
    <phoneticPr fontId="2"/>
  </si>
  <si>
    <t>動物性残さ</t>
    <rPh sb="0" eb="3">
      <t>ドウブツセイ</t>
    </rPh>
    <rPh sb="3" eb="4">
      <t>ザン</t>
    </rPh>
    <phoneticPr fontId="2"/>
  </si>
  <si>
    <t>植物性残さ</t>
    <rPh sb="0" eb="1">
      <t>ショク</t>
    </rPh>
    <rPh sb="1" eb="3">
      <t>ドウブツセイ</t>
    </rPh>
    <rPh sb="3" eb="4">
      <t>ザン</t>
    </rPh>
    <phoneticPr fontId="2"/>
  </si>
  <si>
    <t>動物系固形不要物</t>
    <rPh sb="0" eb="2">
      <t>ドウブツ</t>
    </rPh>
    <rPh sb="2" eb="3">
      <t>ケイ</t>
    </rPh>
    <rPh sb="3" eb="5">
      <t>コケイ</t>
    </rPh>
    <rPh sb="5" eb="8">
      <t>フヨウブツ</t>
    </rPh>
    <phoneticPr fontId="2"/>
  </si>
  <si>
    <t>陶磁器くず</t>
    <rPh sb="0" eb="3">
      <t>トウジキ</t>
    </rPh>
    <phoneticPr fontId="2"/>
  </si>
  <si>
    <t>石膏ボード</t>
    <rPh sb="0" eb="2">
      <t>セッコウ</t>
    </rPh>
    <phoneticPr fontId="2"/>
  </si>
  <si>
    <t>コンクリート製品くず</t>
    <rPh sb="6" eb="8">
      <t>セイヒン</t>
    </rPh>
    <phoneticPr fontId="2"/>
  </si>
  <si>
    <t>廃砂</t>
    <rPh sb="0" eb="2">
      <t>ハイサ</t>
    </rPh>
    <phoneticPr fontId="2"/>
  </si>
  <si>
    <t>炉さい</t>
    <rPh sb="0" eb="1">
      <t>ロ</t>
    </rPh>
    <phoneticPr fontId="2"/>
  </si>
  <si>
    <t>鉱さい類</t>
    <rPh sb="0" eb="1">
      <t>コウサイ</t>
    </rPh>
    <rPh sb="3" eb="4">
      <t>ルイ</t>
    </rPh>
    <phoneticPr fontId="2"/>
  </si>
  <si>
    <t>コンクリート片</t>
    <rPh sb="6" eb="7">
      <t>ヘン</t>
    </rPh>
    <phoneticPr fontId="2"/>
  </si>
  <si>
    <t>廃アスファルト</t>
    <rPh sb="0" eb="1">
      <t>ハイ</t>
    </rPh>
    <phoneticPr fontId="2"/>
  </si>
  <si>
    <t>レンガ破片など</t>
    <rPh sb="3" eb="5">
      <t>ハヘン</t>
    </rPh>
    <phoneticPr fontId="2"/>
  </si>
  <si>
    <r>
      <t>動物のふん尿</t>
    </r>
    <r>
      <rPr>
        <sz val="8"/>
        <rFont val="HG丸ｺﾞｼｯｸM-PRO"/>
        <family val="3"/>
        <charset val="128"/>
      </rPr>
      <t/>
    </r>
    <rPh sb="0" eb="2">
      <t>ドウブツ</t>
    </rPh>
    <rPh sb="3" eb="6">
      <t>フンニョウ</t>
    </rPh>
    <phoneticPr fontId="2"/>
  </si>
  <si>
    <r>
      <t>動物の死体</t>
    </r>
    <r>
      <rPr>
        <sz val="8"/>
        <rFont val="HG丸ｺﾞｼｯｸM-PRO"/>
        <family val="3"/>
        <charset val="128"/>
      </rPr>
      <t/>
    </r>
    <rPh sb="0" eb="2">
      <t>ドウブツ</t>
    </rPh>
    <rPh sb="3" eb="5">
      <t>シタイ</t>
    </rPh>
    <phoneticPr fontId="2"/>
  </si>
  <si>
    <t>燃え殻</t>
    <rPh sb="0" eb="3">
      <t>モエガラ</t>
    </rPh>
    <phoneticPr fontId="2"/>
  </si>
  <si>
    <t>廃活性炭・廃カーボン</t>
    <rPh sb="0" eb="1">
      <t>ハイ</t>
    </rPh>
    <rPh sb="1" eb="4">
      <t>カッセイタン</t>
    </rPh>
    <rPh sb="5" eb="6">
      <t>ハイ</t>
    </rPh>
    <phoneticPr fontId="2"/>
  </si>
  <si>
    <t>石綿含有産業廃棄物（非飛散性）</t>
    <rPh sb="0" eb="2">
      <t>セキメン</t>
    </rPh>
    <rPh sb="2" eb="4">
      <t>ガンユウ</t>
    </rPh>
    <rPh sb="4" eb="6">
      <t>サンギョウ</t>
    </rPh>
    <rPh sb="6" eb="9">
      <t>ハイキブツ</t>
    </rPh>
    <phoneticPr fontId="2"/>
  </si>
  <si>
    <t>引火性廃油</t>
    <rPh sb="0" eb="3">
      <t>インカセイ</t>
    </rPh>
    <rPh sb="3" eb="5">
      <t>ハイユ</t>
    </rPh>
    <phoneticPr fontId="2"/>
  </si>
  <si>
    <t>腐食性廃酸</t>
    <rPh sb="0" eb="3">
      <t>フショクセイ</t>
    </rPh>
    <rPh sb="3" eb="5">
      <t>ハイサン</t>
    </rPh>
    <phoneticPr fontId="2"/>
  </si>
  <si>
    <t>腐食性廃アルカリ</t>
    <rPh sb="0" eb="3">
      <t>フショクセイ</t>
    </rPh>
    <rPh sb="3" eb="4">
      <t>ハイ</t>
    </rPh>
    <phoneticPr fontId="2"/>
  </si>
  <si>
    <t>特定有害燃え殻</t>
    <rPh sb="0" eb="2">
      <t>トクテイ</t>
    </rPh>
    <rPh sb="2" eb="4">
      <t>ユウガイ</t>
    </rPh>
    <rPh sb="4" eb="5">
      <t>モ</t>
    </rPh>
    <rPh sb="6" eb="7">
      <t>ガラ</t>
    </rPh>
    <phoneticPr fontId="2"/>
  </si>
  <si>
    <t>特定有害有機性汚泥</t>
    <rPh sb="0" eb="2">
      <t>トクテイ</t>
    </rPh>
    <rPh sb="2" eb="4">
      <t>ユウガイ</t>
    </rPh>
    <rPh sb="4" eb="7">
      <t>ユウキセイ</t>
    </rPh>
    <rPh sb="7" eb="9">
      <t>オデイ</t>
    </rPh>
    <phoneticPr fontId="2"/>
  </si>
  <si>
    <t>特定有害無機性汚泥</t>
    <rPh sb="0" eb="2">
      <t>トクテイ</t>
    </rPh>
    <rPh sb="2" eb="4">
      <t>ユウガイ</t>
    </rPh>
    <rPh sb="4" eb="7">
      <t>ムキセイ</t>
    </rPh>
    <rPh sb="7" eb="9">
      <t>オデイ</t>
    </rPh>
    <phoneticPr fontId="2"/>
  </si>
  <si>
    <t>特定有害廃油</t>
    <rPh sb="0" eb="2">
      <t>トクテイ</t>
    </rPh>
    <rPh sb="2" eb="4">
      <t>ユウガイ</t>
    </rPh>
    <rPh sb="4" eb="6">
      <t>ハイユ</t>
    </rPh>
    <phoneticPr fontId="2"/>
  </si>
  <si>
    <t>特定有害廃酸</t>
    <rPh sb="0" eb="2">
      <t>トクテイ</t>
    </rPh>
    <rPh sb="2" eb="4">
      <t>ユウガイ</t>
    </rPh>
    <rPh sb="4" eb="5">
      <t>ハイ</t>
    </rPh>
    <rPh sb="5" eb="6">
      <t>サン</t>
    </rPh>
    <phoneticPr fontId="2"/>
  </si>
  <si>
    <t>特定有害廃アルカリ</t>
    <rPh sb="0" eb="2">
      <t>トクテイ</t>
    </rPh>
    <rPh sb="2" eb="4">
      <t>ユウガイ</t>
    </rPh>
    <rPh sb="4" eb="5">
      <t>ハイ</t>
    </rPh>
    <phoneticPr fontId="2"/>
  </si>
  <si>
    <t>特定有害廃石綿等</t>
    <rPh sb="0" eb="2">
      <t>トクテイ</t>
    </rPh>
    <rPh sb="2" eb="4">
      <t>ユウガイ</t>
    </rPh>
    <rPh sb="4" eb="5">
      <t>ハイ</t>
    </rPh>
    <rPh sb="5" eb="7">
      <t>イシワタ</t>
    </rPh>
    <rPh sb="7" eb="8">
      <t>ナド</t>
    </rPh>
    <phoneticPr fontId="2"/>
  </si>
  <si>
    <t>特定有害鉱さい</t>
    <rPh sb="0" eb="2">
      <t>トクテイ</t>
    </rPh>
    <rPh sb="2" eb="4">
      <t>ユウガイ</t>
    </rPh>
    <rPh sb="4" eb="5">
      <t>コウ</t>
    </rPh>
    <phoneticPr fontId="2"/>
  </si>
  <si>
    <t>特定有害ばいじん</t>
    <rPh sb="0" eb="2">
      <t>トクテイ</t>
    </rPh>
    <rPh sb="2" eb="4">
      <t>ユウガイ</t>
    </rPh>
    <phoneticPr fontId="2"/>
  </si>
  <si>
    <t>0212</t>
  </si>
  <si>
    <t>0221</t>
  </si>
  <si>
    <t>0223</t>
  </si>
  <si>
    <t>0312</t>
  </si>
  <si>
    <t>0402</t>
  </si>
  <si>
    <t>0403</t>
  </si>
  <si>
    <t>0502</t>
  </si>
  <si>
    <t>0625</t>
  </si>
  <si>
    <t>0626</t>
  </si>
  <si>
    <t>0101</t>
  </si>
  <si>
    <t>0102</t>
  </si>
  <si>
    <t>2400</t>
  </si>
  <si>
    <t>0109</t>
  </si>
  <si>
    <t>0219</t>
  </si>
  <si>
    <t>シュレッダーダスト</t>
  </si>
  <si>
    <t>ばいじん</t>
  </si>
  <si>
    <t>木製パレット</t>
    <rPh sb="0" eb="2">
      <t>モクセイ</t>
    </rPh>
    <phoneticPr fontId="2"/>
  </si>
  <si>
    <t>廃タイヤ（大型車）</t>
    <rPh sb="0" eb="1">
      <t>ハイ</t>
    </rPh>
    <rPh sb="5" eb="8">
      <t>オオガタシャ</t>
    </rPh>
    <phoneticPr fontId="2"/>
  </si>
  <si>
    <t>廃タイヤ（普通車）</t>
    <rPh sb="0" eb="1">
      <t>ハイ</t>
    </rPh>
    <rPh sb="5" eb="8">
      <t>フツウシャ</t>
    </rPh>
    <phoneticPr fontId="2"/>
  </si>
  <si>
    <t>浄水汚泥</t>
    <rPh sb="0" eb="2">
      <t>ジョウスイ</t>
    </rPh>
    <rPh sb="2" eb="4">
      <t>オデイ</t>
    </rPh>
    <phoneticPr fontId="2"/>
  </si>
  <si>
    <t>動植物製油脂</t>
    <rPh sb="0" eb="3">
      <t>ドウショクブツ</t>
    </rPh>
    <rPh sb="3" eb="4">
      <t>セイ</t>
    </rPh>
    <rPh sb="4" eb="6">
      <t>ユシ</t>
    </rPh>
    <phoneticPr fontId="2"/>
  </si>
  <si>
    <t>事業所名</t>
    <rPh sb="0" eb="3">
      <t>ジギョウショ</t>
    </rPh>
    <rPh sb="3" eb="4">
      <t>メイ</t>
    </rPh>
    <phoneticPr fontId="2"/>
  </si>
  <si>
    <t>所在地</t>
    <rPh sb="0" eb="3">
      <t>ショザイチ</t>
    </rPh>
    <phoneticPr fontId="2"/>
  </si>
  <si>
    <t>代表者氏名</t>
    <rPh sb="0" eb="3">
      <t>ダイヒョウシャ</t>
    </rPh>
    <rPh sb="3" eb="5">
      <t>シメイ</t>
    </rPh>
    <phoneticPr fontId="2"/>
  </si>
  <si>
    <t>記入年月日</t>
    <rPh sb="0" eb="2">
      <t>キニュウ</t>
    </rPh>
    <rPh sb="2" eb="3">
      <t>ネン</t>
    </rPh>
    <rPh sb="3" eb="5">
      <t>ガッピ</t>
    </rPh>
    <phoneticPr fontId="2"/>
  </si>
  <si>
    <t>行番</t>
    <rPh sb="0" eb="1">
      <t>ギョウ</t>
    </rPh>
    <rPh sb="1" eb="2">
      <t>バン</t>
    </rPh>
    <phoneticPr fontId="2"/>
  </si>
  <si>
    <t>単位</t>
    <rPh sb="0" eb="2">
      <t>タンイ</t>
    </rPh>
    <phoneticPr fontId="2"/>
  </si>
  <si>
    <t>１次処理</t>
    <rPh sb="1" eb="2">
      <t>ジ</t>
    </rPh>
    <rPh sb="2" eb="4">
      <t>ショリ</t>
    </rPh>
    <phoneticPr fontId="2"/>
  </si>
  <si>
    <t>２次処理</t>
    <rPh sb="1" eb="2">
      <t>ジ</t>
    </rPh>
    <rPh sb="2" eb="4">
      <t>ショリ</t>
    </rPh>
    <phoneticPr fontId="2"/>
  </si>
  <si>
    <t>３次処理</t>
    <rPh sb="1" eb="2">
      <t>ジ</t>
    </rPh>
    <rPh sb="2" eb="4">
      <t>ショリ</t>
    </rPh>
    <phoneticPr fontId="2"/>
  </si>
  <si>
    <t>委託中間処理</t>
    <rPh sb="0" eb="2">
      <t>イタク</t>
    </rPh>
    <rPh sb="2" eb="4">
      <t>チュウカン</t>
    </rPh>
    <rPh sb="4" eb="6">
      <t>ショリ</t>
    </rPh>
    <phoneticPr fontId="2"/>
  </si>
  <si>
    <t>Ｗ</t>
  </si>
  <si>
    <t>Ｇ</t>
  </si>
  <si>
    <t>Ａ</t>
  </si>
  <si>
    <t>Ｂ</t>
  </si>
  <si>
    <t>調査票番号</t>
    <rPh sb="0" eb="3">
      <t>チョウサヒョウ</t>
    </rPh>
    <rPh sb="3" eb="5">
      <t>バンゴウ</t>
    </rPh>
    <phoneticPr fontId="2"/>
  </si>
  <si>
    <t>②分類番号</t>
    <rPh sb="1" eb="3">
      <t>ブンルイ</t>
    </rPh>
    <rPh sb="3" eb="5">
      <t>バンゴウ</t>
    </rPh>
    <phoneticPr fontId="2"/>
  </si>
  <si>
    <t>③年間発生量</t>
    <rPh sb="1" eb="3">
      <t>ネンカン</t>
    </rPh>
    <rPh sb="3" eb="6">
      <t>ハッセイリョウ</t>
    </rPh>
    <phoneticPr fontId="2"/>
  </si>
  <si>
    <t>④方法番号</t>
    <rPh sb="1" eb="3">
      <t>ホウホウ</t>
    </rPh>
    <rPh sb="3" eb="5">
      <t>バンゴウ</t>
    </rPh>
    <phoneticPr fontId="2"/>
  </si>
  <si>
    <t>⑤中間処理後量</t>
    <rPh sb="1" eb="3">
      <t>チュウカン</t>
    </rPh>
    <rPh sb="3" eb="6">
      <t>ショリゴ</t>
    </rPh>
    <rPh sb="6" eb="7">
      <t>リョウ</t>
    </rPh>
    <phoneticPr fontId="2"/>
  </si>
  <si>
    <t>⑨方法番号</t>
    <rPh sb="1" eb="3">
      <t>ホウホウ</t>
    </rPh>
    <rPh sb="3" eb="5">
      <t>バンゴウ</t>
    </rPh>
    <phoneticPr fontId="2"/>
  </si>
  <si>
    <t>⑥
処理・処分の方法</t>
    <rPh sb="2" eb="4">
      <t>ショリ</t>
    </rPh>
    <rPh sb="5" eb="7">
      <t>ショブン</t>
    </rPh>
    <rPh sb="8" eb="10">
      <t>ホウホウ</t>
    </rPh>
    <phoneticPr fontId="2"/>
  </si>
  <si>
    <t>分類番号</t>
    <rPh sb="0" eb="2">
      <t>ブンルイ</t>
    </rPh>
    <rPh sb="2" eb="4">
      <t>バンゴウ</t>
    </rPh>
    <phoneticPr fontId="2"/>
  </si>
  <si>
    <t>0211</t>
  </si>
  <si>
    <t>0222</t>
  </si>
  <si>
    <t>0311</t>
  </si>
  <si>
    <t>0320</t>
  </si>
  <si>
    <t>0330</t>
  </si>
  <si>
    <t>0340</t>
  </si>
  <si>
    <t>0350</t>
  </si>
  <si>
    <t>0401</t>
  </si>
  <si>
    <t>0501</t>
  </si>
  <si>
    <t>0610</t>
  </si>
  <si>
    <t>0701</t>
  </si>
  <si>
    <t>0801</t>
  </si>
  <si>
    <t>0802</t>
  </si>
  <si>
    <t>0900</t>
  </si>
  <si>
    <t>2100</t>
  </si>
  <si>
    <t>2200</t>
  </si>
  <si>
    <t>3000</t>
  </si>
  <si>
    <t>3100</t>
  </si>
  <si>
    <t>3500</t>
  </si>
  <si>
    <t>3600</t>
  </si>
  <si>
    <t>0318</t>
  </si>
  <si>
    <t>0408</t>
  </si>
  <si>
    <t>0508</t>
  </si>
  <si>
    <t>0229</t>
  </si>
  <si>
    <t>0319</t>
  </si>
  <si>
    <t>0409</t>
  </si>
  <si>
    <t>0509</t>
  </si>
  <si>
    <t>ガラスくず</t>
  </si>
  <si>
    <t>ゴムくず</t>
  </si>
  <si>
    <t>有機性汚泥</t>
  </si>
  <si>
    <t>備考</t>
    <rPh sb="0" eb="2">
      <t>ビコウ</t>
    </rPh>
    <phoneticPr fontId="2"/>
  </si>
  <si>
    <t>焼却</t>
  </si>
  <si>
    <t>脱水</t>
  </si>
  <si>
    <t>Ｃ</t>
  </si>
  <si>
    <t>天日乾燥</t>
  </si>
  <si>
    <t>Ｄ</t>
  </si>
  <si>
    <t>機械乾燥</t>
  </si>
  <si>
    <t>Ｅ</t>
  </si>
  <si>
    <t>油水分離</t>
  </si>
  <si>
    <t>Ｆ</t>
  </si>
  <si>
    <t>中和</t>
  </si>
  <si>
    <t>破砕</t>
  </si>
  <si>
    <t>Ｈ</t>
  </si>
  <si>
    <t>分級</t>
  </si>
  <si>
    <t>Ｉ</t>
  </si>
  <si>
    <t>圧縮</t>
  </si>
  <si>
    <t>Ｊ</t>
  </si>
  <si>
    <t>溶融</t>
  </si>
  <si>
    <t>Ｋ</t>
  </si>
  <si>
    <t>切断</t>
  </si>
  <si>
    <t>Ｌ</t>
  </si>
  <si>
    <t>焼成</t>
  </si>
  <si>
    <t>Ｍ</t>
  </si>
  <si>
    <t>堆肥化</t>
  </si>
  <si>
    <t>Ｎ</t>
  </si>
  <si>
    <t>銀回収</t>
  </si>
  <si>
    <t>Ｏ</t>
  </si>
  <si>
    <t>ｺﾝｸﾘｰﾄ固型化</t>
  </si>
  <si>
    <t>Ｖ</t>
  </si>
  <si>
    <t>濃縮</t>
  </si>
  <si>
    <t>油化</t>
  </si>
  <si>
    <t>Ｘ</t>
  </si>
  <si>
    <t>選別</t>
  </si>
  <si>
    <t>Ｙ</t>
  </si>
  <si>
    <t>固形燃料化</t>
  </si>
  <si>
    <t>Ｚ</t>
  </si>
  <si>
    <t>その他</t>
  </si>
  <si>
    <t>自己中間処理</t>
    <rPh sb="0" eb="2">
      <t>ジコ</t>
    </rPh>
    <rPh sb="2" eb="4">
      <t>チュウカン</t>
    </rPh>
    <rPh sb="4" eb="6">
      <t>ショリ</t>
    </rPh>
    <phoneticPr fontId="2"/>
  </si>
  <si>
    <t>廃プラスチック</t>
    <rPh sb="0" eb="1">
      <t>ハイ</t>
    </rPh>
    <phoneticPr fontId="2"/>
  </si>
  <si>
    <t>鉄くず</t>
    <rPh sb="0" eb="1">
      <t>テツ</t>
    </rPh>
    <phoneticPr fontId="2"/>
  </si>
  <si>
    <t>非鉄くず</t>
    <rPh sb="0" eb="2">
      <t>ヒテツ</t>
    </rPh>
    <phoneticPr fontId="2"/>
  </si>
  <si>
    <t>混合金属くず</t>
    <rPh sb="0" eb="2">
      <t>コンゴウ</t>
    </rPh>
    <rPh sb="2" eb="4">
      <t>キンゾク</t>
    </rPh>
    <phoneticPr fontId="2"/>
  </si>
  <si>
    <t>安定型混合廃棄物</t>
    <rPh sb="0" eb="3">
      <t>アンテイガタ</t>
    </rPh>
    <rPh sb="3" eb="5">
      <t>コンゴウ</t>
    </rPh>
    <rPh sb="5" eb="8">
      <t>ハイキブツ</t>
    </rPh>
    <phoneticPr fontId="2"/>
  </si>
  <si>
    <t>管理型混合廃棄物</t>
    <rPh sb="0" eb="3">
      <t>カンリガタ</t>
    </rPh>
    <rPh sb="3" eb="5">
      <t>コンゴウ</t>
    </rPh>
    <rPh sb="5" eb="8">
      <t>ハイキブツ</t>
    </rPh>
    <phoneticPr fontId="2"/>
  </si>
  <si>
    <t>廃自動車</t>
    <rPh sb="0" eb="1">
      <t>ハイ</t>
    </rPh>
    <rPh sb="1" eb="4">
      <t>ジドウシャ</t>
    </rPh>
    <phoneticPr fontId="2"/>
  </si>
  <si>
    <t>廃電気機械器具</t>
    <rPh sb="0" eb="1">
      <t>ハイ</t>
    </rPh>
    <rPh sb="1" eb="3">
      <t>デンキ</t>
    </rPh>
    <rPh sb="3" eb="5">
      <t>キカイ</t>
    </rPh>
    <rPh sb="5" eb="7">
      <t>キグ</t>
    </rPh>
    <phoneticPr fontId="2"/>
  </si>
  <si>
    <t>廃電池類</t>
    <rPh sb="0" eb="3">
      <t>ハイデンチ</t>
    </rPh>
    <rPh sb="3" eb="4">
      <t>ルイ</t>
    </rPh>
    <phoneticPr fontId="2"/>
  </si>
  <si>
    <t>複合材</t>
    <rPh sb="0" eb="3">
      <t>フクゴウザイ</t>
    </rPh>
    <phoneticPr fontId="2"/>
  </si>
  <si>
    <t>建設業以外</t>
    <rPh sb="0" eb="3">
      <t>ケンセツギョウ</t>
    </rPh>
    <rPh sb="3" eb="5">
      <t>イガイ</t>
    </rPh>
    <phoneticPr fontId="2"/>
  </si>
  <si>
    <t>（具体的に）</t>
    <rPh sb="1" eb="4">
      <t>グタイテキ</t>
    </rPh>
    <phoneticPr fontId="2"/>
  </si>
  <si>
    <t>自社での中間処理</t>
    <rPh sb="0" eb="2">
      <t>ジシャ</t>
    </rPh>
    <rPh sb="4" eb="6">
      <t>チュウカン</t>
    </rPh>
    <rPh sb="6" eb="8">
      <t>ショリ</t>
    </rPh>
    <phoneticPr fontId="2"/>
  </si>
  <si>
    <t>立米</t>
    <rPh sb="0" eb="2">
      <t>リュウベイ</t>
    </rPh>
    <phoneticPr fontId="2"/>
  </si>
  <si>
    <t>調 査 票 番 号</t>
    <rPh sb="0" eb="1">
      <t>チョウ</t>
    </rPh>
    <rPh sb="2" eb="3">
      <t>サ</t>
    </rPh>
    <rPh sb="4" eb="5">
      <t>ヒョウ</t>
    </rPh>
    <rPh sb="6" eb="7">
      <t>バン</t>
    </rPh>
    <rPh sb="8" eb="9">
      <t>ゴウ</t>
    </rPh>
    <phoneticPr fontId="2"/>
  </si>
  <si>
    <t>1</t>
    <phoneticPr fontId="2"/>
  </si>
  <si>
    <t>㎏</t>
    <phoneticPr fontId="2"/>
  </si>
  <si>
    <t>2</t>
    <phoneticPr fontId="2"/>
  </si>
  <si>
    <t>ｔ</t>
    <phoneticPr fontId="2"/>
  </si>
  <si>
    <t>3</t>
    <phoneticPr fontId="2"/>
  </si>
  <si>
    <r>
      <t>m</t>
    </r>
    <r>
      <rPr>
        <vertAlign val="superscript"/>
        <sz val="11"/>
        <rFont val="ＭＳ Ｐゴシック"/>
        <family val="3"/>
        <charset val="128"/>
      </rPr>
      <t>3</t>
    </r>
    <phoneticPr fontId="2"/>
  </si>
  <si>
    <t>4</t>
    <phoneticPr fontId="2"/>
  </si>
  <si>
    <t>L</t>
    <phoneticPr fontId="2"/>
  </si>
  <si>
    <t>キログラム</t>
    <phoneticPr fontId="2"/>
  </si>
  <si>
    <t>トン</t>
    <phoneticPr fontId="2"/>
  </si>
  <si>
    <t>リットル</t>
    <phoneticPr fontId="2"/>
  </si>
  <si>
    <t>　　　　木くず、紙くず、廃プラスチック等を焼却している場合の「③年間発生量」は、焼却前の量です。従って「①廃棄物の名称」、「②分類番号」は、</t>
    <rPh sb="57" eb="59">
      <t>メイショウ</t>
    </rPh>
    <phoneticPr fontId="2"/>
  </si>
  <si>
    <t>　　　　重量を把握していない場合は、下記の式より計算して下さい。</t>
    <rPh sb="28" eb="29">
      <t>シタ</t>
    </rPh>
    <phoneticPr fontId="2"/>
  </si>
  <si>
    <t>　●ただし、以下のものについては、中間処理後のものを発生量としてお答え下さい。</t>
    <rPh sb="35" eb="36">
      <t>シタ</t>
    </rPh>
    <phoneticPr fontId="2"/>
  </si>
  <si>
    <t>　　○廃酸、廃アルカリを公共水域（河川、公共下水道等）へ放流するために中和処理した場合。　→　中和処理後の「汚泥」を発生量とします。</t>
    <rPh sb="35" eb="37">
      <t>チュウワ</t>
    </rPh>
    <phoneticPr fontId="2"/>
  </si>
  <si>
    <t>　　○含油廃水を油水分離した場合。　→　油水分離後の「廃油」と「油でい」等を個別に（それぞれ１行ずつを）発生量とします。</t>
    <rPh sb="47" eb="48">
      <t>ギョウ</t>
    </rPh>
    <phoneticPr fontId="2"/>
  </si>
  <si>
    <t>区分</t>
    <rPh sb="0" eb="2">
      <t>クブン</t>
    </rPh>
    <phoneticPr fontId="2"/>
  </si>
  <si>
    <t>百万</t>
    <rPh sb="0" eb="2">
      <t>ヒャクマン</t>
    </rPh>
    <phoneticPr fontId="2"/>
  </si>
  <si>
    <t>十万</t>
    <rPh sb="0" eb="2">
      <t>ジュウマン</t>
    </rPh>
    <phoneticPr fontId="2"/>
  </si>
  <si>
    <t>万</t>
    <rPh sb="0" eb="1">
      <t>マン</t>
    </rPh>
    <phoneticPr fontId="2"/>
  </si>
  <si>
    <t>千</t>
    <rPh sb="0" eb="1">
      <t>セン</t>
    </rPh>
    <phoneticPr fontId="2"/>
  </si>
  <si>
    <t>百</t>
    <rPh sb="0" eb="1">
      <t>ヒャク</t>
    </rPh>
    <phoneticPr fontId="2"/>
  </si>
  <si>
    <t>十</t>
    <rPh sb="0" eb="1">
      <t>ジュウ</t>
    </rPh>
    <phoneticPr fontId="2"/>
  </si>
  <si>
    <t>一</t>
    <rPh sb="0" eb="1">
      <t>イチ</t>
    </rPh>
    <phoneticPr fontId="2"/>
  </si>
  <si>
    <t>鉄板くず</t>
    <rPh sb="0" eb="2">
      <t>テッパン</t>
    </rPh>
    <phoneticPr fontId="2"/>
  </si>
  <si>
    <t>市</t>
    <rPh sb="0" eb="1">
      <t>シ</t>
    </rPh>
    <phoneticPr fontId="2"/>
  </si>
  <si>
    <t>記</t>
    <rPh sb="0" eb="1">
      <t>キニュウ</t>
    </rPh>
    <phoneticPr fontId="2"/>
  </si>
  <si>
    <t>機械油</t>
    <rPh sb="0" eb="2">
      <t>キカイ</t>
    </rPh>
    <rPh sb="2" eb="3">
      <t>ユ</t>
    </rPh>
    <phoneticPr fontId="2"/>
  </si>
  <si>
    <t>××商店</t>
    <rPh sb="2" eb="4">
      <t>ショウテン</t>
    </rPh>
    <phoneticPr fontId="2"/>
  </si>
  <si>
    <t>廃タイヤ</t>
    <rPh sb="0" eb="1">
      <t>ハイ</t>
    </rPh>
    <phoneticPr fontId="2"/>
  </si>
  <si>
    <t>■■タイヤ販売</t>
    <rPh sb="5" eb="7">
      <t>ハンバイ</t>
    </rPh>
    <phoneticPr fontId="2"/>
  </si>
  <si>
    <t>町</t>
    <rPh sb="0" eb="1">
      <t>マチ</t>
    </rPh>
    <phoneticPr fontId="2"/>
  </si>
  <si>
    <t>木くず</t>
    <rPh sb="0" eb="1">
      <t>キ</t>
    </rPh>
    <phoneticPr fontId="2"/>
  </si>
  <si>
    <t>入</t>
    <rPh sb="0" eb="1">
      <t>ニュウ</t>
    </rPh>
    <phoneticPr fontId="2"/>
  </si>
  <si>
    <t>排水処理汚泥</t>
    <rPh sb="0" eb="2">
      <t>ハイスイ</t>
    </rPh>
    <rPh sb="2" eb="4">
      <t>ショリ</t>
    </rPh>
    <rPh sb="4" eb="6">
      <t>オデイ</t>
    </rPh>
    <phoneticPr fontId="2"/>
  </si>
  <si>
    <t>△△産業</t>
    <rPh sb="2" eb="4">
      <t>サンギョウ</t>
    </rPh>
    <phoneticPr fontId="2"/>
  </si>
  <si>
    <t>欄</t>
    <rPh sb="0" eb="1">
      <t>ラン</t>
    </rPh>
    <phoneticPr fontId="2"/>
  </si>
  <si>
    <r>
      <t>　●発生した廃棄物の「名称」と「数量」の回答欄には、</t>
    </r>
    <r>
      <rPr>
        <b/>
        <u/>
        <sz val="13"/>
        <rFont val="HG丸ｺﾞｼｯｸM-PRO"/>
        <family val="3"/>
        <charset val="128"/>
      </rPr>
      <t>「焼却」､「脱水」等の処理を行う前の「名称」と「数量」</t>
    </r>
    <r>
      <rPr>
        <sz val="11"/>
        <rFont val="HG丸ｺﾞｼｯｸM-PRO"/>
        <family val="3"/>
        <charset val="128"/>
      </rPr>
      <t>をお答え下さい。</t>
    </r>
    <rPh sb="20" eb="23">
      <t>カイトウラン</t>
    </rPh>
    <rPh sb="45" eb="47">
      <t>メイショウ</t>
    </rPh>
    <rPh sb="50" eb="52">
      <t>スウリョウ</t>
    </rPh>
    <rPh sb="57" eb="58">
      <t>シタ</t>
    </rPh>
    <phoneticPr fontId="2"/>
  </si>
  <si>
    <r>
      <t>　　○</t>
    </r>
    <r>
      <rPr>
        <b/>
        <u/>
        <sz val="13"/>
        <rFont val="HG丸ｺﾞｼｯｸM-PRO"/>
        <family val="3"/>
        <charset val="128"/>
      </rPr>
      <t>自社で焼却</t>
    </r>
    <r>
      <rPr>
        <sz val="11"/>
        <rFont val="HG丸ｺﾞｼｯｸM-PRO"/>
        <family val="3"/>
        <charset val="128"/>
      </rPr>
      <t>している場合、発生した廃棄物とは</t>
    </r>
    <r>
      <rPr>
        <b/>
        <u/>
        <sz val="13"/>
        <rFont val="HG丸ｺﾞｼｯｸM-PRO"/>
        <family val="3"/>
        <charset val="128"/>
      </rPr>
      <t>焼却前のもの</t>
    </r>
    <r>
      <rPr>
        <sz val="11"/>
        <rFont val="HG丸ｺﾞｼｯｸM-PRO"/>
        <family val="3"/>
        <charset val="128"/>
      </rPr>
      <t>です。（記入例Ｄを参考にして下さい）</t>
    </r>
    <rPh sb="44" eb="45">
      <t>シタ</t>
    </rPh>
    <phoneticPr fontId="2"/>
  </si>
  <si>
    <r>
      <t>　　○</t>
    </r>
    <r>
      <rPr>
        <b/>
        <u/>
        <sz val="13"/>
        <rFont val="HG丸ｺﾞｼｯｸM-PRO"/>
        <family val="3"/>
        <charset val="128"/>
      </rPr>
      <t>自社で脱水</t>
    </r>
    <r>
      <rPr>
        <sz val="11"/>
        <rFont val="HG丸ｺﾞｼｯｸM-PRO"/>
        <family val="3"/>
        <charset val="128"/>
      </rPr>
      <t>している場合の発生した廃棄物とは</t>
    </r>
    <r>
      <rPr>
        <b/>
        <u/>
        <sz val="13"/>
        <rFont val="HG丸ｺﾞｼｯｸM-PRO"/>
        <family val="3"/>
        <charset val="128"/>
      </rPr>
      <t>脱水前のもの</t>
    </r>
    <r>
      <rPr>
        <sz val="11"/>
        <rFont val="HG丸ｺﾞｼｯｸM-PRO"/>
        <family val="3"/>
        <charset val="128"/>
      </rPr>
      <t>です。（記入例Ｅを参考にして下さい）</t>
    </r>
    <rPh sb="44" eb="45">
      <t>シタ</t>
    </rPh>
    <phoneticPr fontId="2"/>
  </si>
  <si>
    <r>
      <t>太字</t>
    </r>
    <r>
      <rPr>
        <sz val="12"/>
        <rFont val="ＭＳ Ｐゴシック"/>
        <family val="3"/>
        <charset val="128"/>
      </rPr>
      <t>の部分が、記入事例箇所を示しています。記入例を参考にして調査票（その２）を記入して下さい。</t>
    </r>
    <rPh sb="0" eb="2">
      <t>フトジ</t>
    </rPh>
    <rPh sb="3" eb="5">
      <t>ブブン</t>
    </rPh>
    <rPh sb="7" eb="9">
      <t>キニュウ</t>
    </rPh>
    <rPh sb="9" eb="11">
      <t>ジレイ</t>
    </rPh>
    <rPh sb="11" eb="13">
      <t>カショ</t>
    </rPh>
    <rPh sb="14" eb="15">
      <t>シメ</t>
    </rPh>
    <rPh sb="21" eb="23">
      <t>キニュウ</t>
    </rPh>
    <rPh sb="23" eb="24">
      <t>レイ</t>
    </rPh>
    <rPh sb="25" eb="27">
      <t>サンコウ</t>
    </rPh>
    <rPh sb="30" eb="32">
      <t>チョウサ</t>
    </rPh>
    <rPh sb="32" eb="33">
      <t>ヒョウ</t>
    </rPh>
    <rPh sb="39" eb="41">
      <t>キニュウ</t>
    </rPh>
    <rPh sb="43" eb="44">
      <t>クダ</t>
    </rPh>
    <phoneticPr fontId="2"/>
  </si>
  <si>
    <r>
      <t>①</t>
    </r>
    <r>
      <rPr>
        <b/>
        <sz val="10"/>
        <rFont val="HG丸ｺﾞｼｯｸM-PRO"/>
        <family val="3"/>
        <charset val="128"/>
      </rPr>
      <t>廃棄物の名称</t>
    </r>
    <rPh sb="1" eb="4">
      <t>ハイキブツ</t>
    </rPh>
    <rPh sb="5" eb="7">
      <t>メイショウ</t>
    </rPh>
    <phoneticPr fontId="2"/>
  </si>
  <si>
    <t>廃棄物の種類</t>
    <rPh sb="0" eb="3">
      <t>ハイキブツ</t>
    </rPh>
    <rPh sb="4" eb="6">
      <t>シュルイ</t>
    </rPh>
    <phoneticPr fontId="2"/>
  </si>
  <si>
    <t>汚泥（泥状のもの）</t>
    <rPh sb="0" eb="2">
      <t>オデイ</t>
    </rPh>
    <rPh sb="3" eb="4">
      <t>ドロ</t>
    </rPh>
    <rPh sb="4" eb="5">
      <t>ジョウ</t>
    </rPh>
    <phoneticPr fontId="2"/>
  </si>
  <si>
    <t>有機性汚泥</t>
    <rPh sb="0" eb="3">
      <t>ユウキセイ</t>
    </rPh>
    <rPh sb="3" eb="5">
      <t>オデイ</t>
    </rPh>
    <phoneticPr fontId="2"/>
  </si>
  <si>
    <t>一般廃油</t>
    <rPh sb="0" eb="2">
      <t>イッパン</t>
    </rPh>
    <rPh sb="2" eb="4">
      <t>ハイユ</t>
    </rPh>
    <phoneticPr fontId="2"/>
  </si>
  <si>
    <t>動植物性油脂</t>
    <rPh sb="0" eb="4">
      <t>ドウショクブツセイ</t>
    </rPh>
    <rPh sb="4" eb="6">
      <t>ユシ</t>
    </rPh>
    <phoneticPr fontId="2"/>
  </si>
  <si>
    <t>廃アルカリ</t>
    <rPh sb="0" eb="1">
      <t>ハイ</t>
    </rPh>
    <phoneticPr fontId="2"/>
  </si>
  <si>
    <t>自動車用プラスチックバンパー</t>
    <rPh sb="0" eb="4">
      <t>ジドウシャヨウ</t>
    </rPh>
    <phoneticPr fontId="2"/>
  </si>
  <si>
    <t>廃農業用ビニール</t>
    <rPh sb="0" eb="1">
      <t>ハイ</t>
    </rPh>
    <rPh sb="1" eb="4">
      <t>ノウギョウヨウ</t>
    </rPh>
    <phoneticPr fontId="2"/>
  </si>
  <si>
    <t>プラスチック製廃容器包装</t>
    <rPh sb="6" eb="7">
      <t>セイ</t>
    </rPh>
    <rPh sb="7" eb="8">
      <t>ハイ</t>
    </rPh>
    <rPh sb="8" eb="10">
      <t>ヨウキ</t>
    </rPh>
    <rPh sb="10" eb="12">
      <t>ホウソウ</t>
    </rPh>
    <phoneticPr fontId="2"/>
  </si>
  <si>
    <t>発泡スチロール</t>
    <rPh sb="0" eb="2">
      <t>ハッポウ</t>
    </rPh>
    <phoneticPr fontId="2"/>
  </si>
  <si>
    <t>発泡ウレタン</t>
    <rPh sb="0" eb="2">
      <t>ハッポウ</t>
    </rPh>
    <phoneticPr fontId="2"/>
  </si>
  <si>
    <t>発泡ポリスチレン</t>
    <rPh sb="0" eb="2">
      <t>ハッポウ</t>
    </rPh>
    <phoneticPr fontId="2"/>
  </si>
  <si>
    <t>塩化ビニル製建設資材</t>
    <rPh sb="0" eb="2">
      <t>エンカ</t>
    </rPh>
    <rPh sb="5" eb="6">
      <t>セイ</t>
    </rPh>
    <rPh sb="6" eb="8">
      <t>ケンセツ</t>
    </rPh>
    <rPh sb="8" eb="10">
      <t>シザイ</t>
    </rPh>
    <phoneticPr fontId="2"/>
  </si>
  <si>
    <t>繊維くず（天然繊維くず）</t>
    <rPh sb="0" eb="2">
      <t>センイ</t>
    </rPh>
    <rPh sb="5" eb="7">
      <t>テンネン</t>
    </rPh>
    <rPh sb="7" eb="9">
      <t>センイ</t>
    </rPh>
    <phoneticPr fontId="2"/>
  </si>
  <si>
    <t>ゴムくず（天然ゴムくず）</t>
    <rPh sb="5" eb="7">
      <t>テンネン</t>
    </rPh>
    <phoneticPr fontId="2"/>
  </si>
  <si>
    <t>金属くず</t>
    <rPh sb="0" eb="2">
      <t>キンゾク</t>
    </rPh>
    <phoneticPr fontId="2"/>
  </si>
  <si>
    <t>非鉄金属くず</t>
    <rPh sb="0" eb="2">
      <t>ヒテツ</t>
    </rPh>
    <rPh sb="2" eb="4">
      <t>キンゾク</t>
    </rPh>
    <phoneticPr fontId="2"/>
  </si>
  <si>
    <t>鉱さい</t>
    <rPh sb="0" eb="1">
      <t>コウ</t>
    </rPh>
    <phoneticPr fontId="2"/>
  </si>
  <si>
    <t>コンクリート破片</t>
    <rPh sb="6" eb="8">
      <t>ハヘン</t>
    </rPh>
    <phoneticPr fontId="2"/>
  </si>
  <si>
    <t>アスファルト・コンクリート破片</t>
    <rPh sb="13" eb="15">
      <t>ハヘン</t>
    </rPh>
    <phoneticPr fontId="2"/>
  </si>
  <si>
    <t>廃二輪車</t>
    <rPh sb="0" eb="1">
      <t>ハイ</t>
    </rPh>
    <rPh sb="1" eb="4">
      <t>ニリンシャ</t>
    </rPh>
    <phoneticPr fontId="2"/>
  </si>
  <si>
    <t>廃電池類</t>
    <rPh sb="0" eb="1">
      <t>ハイ</t>
    </rPh>
    <rPh sb="1" eb="3">
      <t>デンチ</t>
    </rPh>
    <rPh sb="3" eb="4">
      <t>ルイ</t>
    </rPh>
    <phoneticPr fontId="2"/>
  </si>
  <si>
    <t>２．特別管理産業廃棄物</t>
    <rPh sb="2" eb="4">
      <t>トクベツ</t>
    </rPh>
    <rPh sb="4" eb="6">
      <t>カンリ</t>
    </rPh>
    <rPh sb="6" eb="8">
      <t>サンギョウ</t>
    </rPh>
    <rPh sb="8" eb="11">
      <t>ハイキブツ</t>
    </rPh>
    <phoneticPr fontId="2"/>
  </si>
  <si>
    <t>特定有害産業廃棄物</t>
    <rPh sb="0" eb="2">
      <t>トクテイ</t>
    </rPh>
    <rPh sb="2" eb="4">
      <t>ユウガイ</t>
    </rPh>
    <rPh sb="4" eb="6">
      <t>サンギョウ</t>
    </rPh>
    <rPh sb="6" eb="9">
      <t>ハイキブツ</t>
    </rPh>
    <phoneticPr fontId="2"/>
  </si>
  <si>
    <t>廃石綿等（飛散性）</t>
    <rPh sb="0" eb="1">
      <t>ハイ</t>
    </rPh>
    <rPh sb="1" eb="3">
      <t>セキメン</t>
    </rPh>
    <rPh sb="3" eb="4">
      <t>トウ</t>
    </rPh>
    <rPh sb="5" eb="7">
      <t>ヒサン</t>
    </rPh>
    <rPh sb="7" eb="8">
      <t>セイ</t>
    </rPh>
    <phoneticPr fontId="2"/>
  </si>
  <si>
    <t>指定下水汚泥</t>
    <rPh sb="0" eb="2">
      <t>シテイ</t>
    </rPh>
    <rPh sb="2" eb="4">
      <t>ゲスイ</t>
    </rPh>
    <rPh sb="4" eb="6">
      <t>オデイ</t>
    </rPh>
    <phoneticPr fontId="2"/>
  </si>
  <si>
    <t>廃プラスチック類</t>
    <rPh sb="0" eb="1">
      <t>ハイ</t>
    </rPh>
    <rPh sb="7" eb="8">
      <t>ルイ</t>
    </rPh>
    <phoneticPr fontId="2"/>
  </si>
  <si>
    <t>自社・委託での資源化</t>
    <rPh sb="0" eb="2">
      <t>ジシャ</t>
    </rPh>
    <rPh sb="3" eb="5">
      <t>イタク</t>
    </rPh>
    <rPh sb="7" eb="10">
      <t>シゲンカ</t>
    </rPh>
    <phoneticPr fontId="2"/>
  </si>
  <si>
    <t>⑦処理・処分先又再生利用先の名称</t>
    <rPh sb="1" eb="3">
      <t>ショリ</t>
    </rPh>
    <rPh sb="4" eb="6">
      <t>ショブン</t>
    </rPh>
    <rPh sb="6" eb="7">
      <t>サキ</t>
    </rPh>
    <rPh sb="7" eb="8">
      <t>マタ</t>
    </rPh>
    <rPh sb="8" eb="10">
      <t>サイセイ</t>
    </rPh>
    <rPh sb="10" eb="12">
      <t>リヨウ</t>
    </rPh>
    <rPh sb="12" eb="13">
      <t>サキ</t>
    </rPh>
    <rPh sb="14" eb="16">
      <t>メイショウ</t>
    </rPh>
    <phoneticPr fontId="2"/>
  </si>
  <si>
    <t>⑧処理・処分先又は
再生利用先の所在地</t>
    <rPh sb="1" eb="3">
      <t>ショリ</t>
    </rPh>
    <rPh sb="4" eb="6">
      <t>ショブン</t>
    </rPh>
    <rPh sb="6" eb="7">
      <t>サキ</t>
    </rPh>
    <rPh sb="7" eb="8">
      <t>マタ</t>
    </rPh>
    <phoneticPr fontId="2"/>
  </si>
  <si>
    <t>⑩
処理後
の処分
方法</t>
    <rPh sb="2" eb="4">
      <t>ショリ</t>
    </rPh>
    <rPh sb="4" eb="5">
      <t>ゴ</t>
    </rPh>
    <rPh sb="7" eb="9">
      <t>ショブン</t>
    </rPh>
    <rPh sb="10" eb="12">
      <t>ホウホウ</t>
    </rPh>
    <phoneticPr fontId="2"/>
  </si>
  <si>
    <t>県</t>
    <rPh sb="0" eb="1">
      <t>ケン</t>
    </rPh>
    <phoneticPr fontId="2"/>
  </si>
  <si>
    <t>油付着物</t>
    <rPh sb="0" eb="1">
      <t>アブラ</t>
    </rPh>
    <rPh sb="1" eb="4">
      <t>フチャクブツ</t>
    </rPh>
    <phoneticPr fontId="2"/>
  </si>
  <si>
    <t>産業廃棄物実態調査票【その１】</t>
    <rPh sb="0" eb="2">
      <t>サンギョウ</t>
    </rPh>
    <rPh sb="2" eb="5">
      <t>ハイキブツ</t>
    </rPh>
    <rPh sb="5" eb="7">
      <t>ジッタイ</t>
    </rPh>
    <rPh sb="7" eb="10">
      <t>チョウサヒョウ</t>
    </rPh>
    <phoneticPr fontId="2"/>
  </si>
  <si>
    <t>廃PCB</t>
    <rPh sb="0" eb="1">
      <t>ハイ</t>
    </rPh>
    <phoneticPr fontId="2"/>
  </si>
  <si>
    <t>）</t>
    <phoneticPr fontId="2"/>
  </si>
  <si>
    <t>）</t>
    <phoneticPr fontId="2"/>
  </si>
  <si>
    <t>（具体的に</t>
    <rPh sb="1" eb="4">
      <t>グタイテキ</t>
    </rPh>
    <phoneticPr fontId="2"/>
  </si>
  <si>
    <t>（具体的に</t>
    <phoneticPr fontId="2"/>
  </si>
  <si>
    <t>以上で設問は終了です。ご回答ありがとうございました。</t>
    <phoneticPr fontId="2"/>
  </si>
  <si>
    <t>電話番号</t>
    <rPh sb="0" eb="2">
      <t>デンワ</t>
    </rPh>
    <rPh sb="2" eb="4">
      <t>バンゴウ</t>
    </rPh>
    <phoneticPr fontId="2"/>
  </si>
  <si>
    <t>産業廃棄物実態調査票【その２】</t>
    <rPh sb="0" eb="2">
      <t>サンギョウ</t>
    </rPh>
    <rPh sb="2" eb="5">
      <t>ハイキブツ</t>
    </rPh>
    <phoneticPr fontId="2"/>
  </si>
  <si>
    <t>事業所名</t>
    <rPh sb="0" eb="2">
      <t>ジギョウ</t>
    </rPh>
    <rPh sb="2" eb="3">
      <t>ショ</t>
    </rPh>
    <rPh sb="3" eb="4">
      <t>メイ</t>
    </rPh>
    <phoneticPr fontId="2"/>
  </si>
  <si>
    <t>自社で発生した廃棄物等の発生量</t>
    <rPh sb="0" eb="2">
      <t>ジシャ</t>
    </rPh>
    <rPh sb="3" eb="5">
      <t>ハッセイ</t>
    </rPh>
    <rPh sb="7" eb="10">
      <t>ハイキブツ</t>
    </rPh>
    <rPh sb="10" eb="11">
      <t>トウ</t>
    </rPh>
    <rPh sb="12" eb="14">
      <t>ハッセイ</t>
    </rPh>
    <rPh sb="14" eb="15">
      <t>リョウ</t>
    </rPh>
    <phoneticPr fontId="2"/>
  </si>
  <si>
    <t>自社処分・自社再利用、委託処理</t>
    <rPh sb="0" eb="2">
      <t>ジシャ</t>
    </rPh>
    <rPh sb="2" eb="4">
      <t>ショブン</t>
    </rPh>
    <rPh sb="5" eb="7">
      <t>ジシャ</t>
    </rPh>
    <rPh sb="7" eb="8">
      <t>サイ</t>
    </rPh>
    <rPh sb="8" eb="10">
      <t>リヨウ</t>
    </rPh>
    <rPh sb="11" eb="13">
      <t>イタク</t>
    </rPh>
    <rPh sb="13" eb="15">
      <t>ショリ</t>
    </rPh>
    <phoneticPr fontId="2"/>
  </si>
  <si>
    <t>①廃棄物の名称</t>
    <rPh sb="1" eb="4">
      <t>ハイキブツ</t>
    </rPh>
    <rPh sb="5" eb="7">
      <t>メイショウ</t>
    </rPh>
    <phoneticPr fontId="2"/>
  </si>
  <si>
    <t>⑥
処理・処分
の方法</t>
    <rPh sb="2" eb="4">
      <t>ショリ</t>
    </rPh>
    <rPh sb="5" eb="7">
      <t>ショブン</t>
    </rPh>
    <rPh sb="9" eb="11">
      <t>ホウホウ</t>
    </rPh>
    <phoneticPr fontId="2"/>
  </si>
  <si>
    <t>⑦処理・処分先又は再生利用先の名称</t>
    <rPh sb="1" eb="3">
      <t>ショリ</t>
    </rPh>
    <rPh sb="4" eb="6">
      <t>ショブン</t>
    </rPh>
    <rPh sb="6" eb="7">
      <t>サキ</t>
    </rPh>
    <rPh sb="7" eb="8">
      <t>マタ</t>
    </rPh>
    <rPh sb="9" eb="11">
      <t>サイセイ</t>
    </rPh>
    <rPh sb="11" eb="13">
      <t>リヨウ</t>
    </rPh>
    <rPh sb="13" eb="14">
      <t>サキ</t>
    </rPh>
    <rPh sb="15" eb="17">
      <t>メイショウ</t>
    </rPh>
    <phoneticPr fontId="2"/>
  </si>
  <si>
    <t>⑧処理・処分先又は
再生利用先の所在地</t>
    <rPh sb="1" eb="3">
      <t>ショリ</t>
    </rPh>
    <rPh sb="4" eb="6">
      <t>ショブン</t>
    </rPh>
    <rPh sb="6" eb="7">
      <t>サキ</t>
    </rPh>
    <rPh sb="7" eb="8">
      <t>マタ</t>
    </rPh>
    <rPh sb="10" eb="12">
      <t>サイセイ</t>
    </rPh>
    <rPh sb="12" eb="15">
      <t>リヨウサキ</t>
    </rPh>
    <rPh sb="16" eb="19">
      <t>ショザイチ</t>
    </rPh>
    <phoneticPr fontId="2"/>
  </si>
  <si>
    <t>⑩
処理後の
処分方法</t>
    <rPh sb="2" eb="4">
      <t>ショリ</t>
    </rPh>
    <rPh sb="4" eb="5">
      <t>ゴ</t>
    </rPh>
    <rPh sb="7" eb="9">
      <t>ショブン</t>
    </rPh>
    <rPh sb="9" eb="11">
      <t>ホウホウ</t>
    </rPh>
    <phoneticPr fontId="2"/>
  </si>
  <si>
    <t>年間発生量</t>
    <rPh sb="0" eb="2">
      <t>ネンカン</t>
    </rPh>
    <rPh sb="2" eb="5">
      <t>ハッセイリョウ</t>
    </rPh>
    <phoneticPr fontId="2"/>
  </si>
  <si>
    <t>単位
（番号）</t>
    <rPh sb="0" eb="2">
      <t>タンイ</t>
    </rPh>
    <rPh sb="4" eb="6">
      <t>バンゴウ</t>
    </rPh>
    <phoneticPr fontId="2"/>
  </si>
  <si>
    <t>１次
処理</t>
    <rPh sb="1" eb="2">
      <t>ジ</t>
    </rPh>
    <rPh sb="3" eb="5">
      <t>ショリ</t>
    </rPh>
    <phoneticPr fontId="2"/>
  </si>
  <si>
    <t>２次
処理</t>
    <rPh sb="1" eb="2">
      <t>ジ</t>
    </rPh>
    <rPh sb="3" eb="5">
      <t>ショリ</t>
    </rPh>
    <phoneticPr fontId="2"/>
  </si>
  <si>
    <t>３次
処理</t>
    <rPh sb="1" eb="2">
      <t>ジ</t>
    </rPh>
    <rPh sb="3" eb="5">
      <t>ショリ</t>
    </rPh>
    <phoneticPr fontId="2"/>
  </si>
  <si>
    <t>処理後量</t>
    <rPh sb="0" eb="3">
      <t>ショリゴ</t>
    </rPh>
    <rPh sb="3" eb="4">
      <t>リョウ</t>
    </rPh>
    <phoneticPr fontId="2"/>
  </si>
  <si>
    <t>都道府県</t>
    <rPh sb="0" eb="4">
      <t>トドウフケン</t>
    </rPh>
    <phoneticPr fontId="2"/>
  </si>
  <si>
    <t>市区町村</t>
    <rPh sb="0" eb="4">
      <t>シクチョウソン</t>
    </rPh>
    <phoneticPr fontId="2"/>
  </si>
  <si>
    <t>（書式→）</t>
    <rPh sb="1" eb="3">
      <t>ショシキ</t>
    </rPh>
    <phoneticPr fontId="4"/>
  </si>
  <si>
    <t>文字列</t>
    <rPh sb="0" eb="3">
      <t>モジレツ</t>
    </rPh>
    <phoneticPr fontId="4"/>
  </si>
  <si>
    <t>半角数字４桁
（廃棄物分類表を
参照）</t>
    <rPh sb="0" eb="2">
      <t>ハンカク</t>
    </rPh>
    <rPh sb="2" eb="4">
      <t>スウジ</t>
    </rPh>
    <rPh sb="5" eb="6">
      <t>ケタ</t>
    </rPh>
    <rPh sb="8" eb="11">
      <t>ハイキブツ</t>
    </rPh>
    <rPh sb="11" eb="13">
      <t>ブンルイ</t>
    </rPh>
    <rPh sb="13" eb="14">
      <t>ヒョウ</t>
    </rPh>
    <rPh sb="16" eb="18">
      <t>サンショウ</t>
    </rPh>
    <phoneticPr fontId="4"/>
  </si>
  <si>
    <t>半角数字
（数値・小数点
以下２桁まで）</t>
    <rPh sb="0" eb="2">
      <t>ハンカク</t>
    </rPh>
    <rPh sb="2" eb="4">
      <t>スウジ</t>
    </rPh>
    <rPh sb="6" eb="8">
      <t>スウチ</t>
    </rPh>
    <rPh sb="9" eb="12">
      <t>ショウスウテン</t>
    </rPh>
    <rPh sb="13" eb="15">
      <t>イカ</t>
    </rPh>
    <rPh sb="16" eb="17">
      <t>ケタ</t>
    </rPh>
    <phoneticPr fontId="4"/>
  </si>
  <si>
    <t>半角数字１桁</t>
    <rPh sb="0" eb="2">
      <t>ハンカク</t>
    </rPh>
    <rPh sb="2" eb="4">
      <t>スウジ</t>
    </rPh>
    <rPh sb="5" eb="6">
      <t>ケタ</t>
    </rPh>
    <phoneticPr fontId="4"/>
  </si>
  <si>
    <t>半角英字
１字
（A～Z）</t>
    <rPh sb="0" eb="2">
      <t>ハンカク</t>
    </rPh>
    <rPh sb="2" eb="4">
      <t>エイジ</t>
    </rPh>
    <rPh sb="6" eb="7">
      <t>ジ</t>
    </rPh>
    <phoneticPr fontId="4"/>
  </si>
  <si>
    <t>半角英数字
2字
（V1～Z9）</t>
    <rPh sb="0" eb="2">
      <t>ハンカク</t>
    </rPh>
    <rPh sb="2" eb="5">
      <t>エイスウジ</t>
    </rPh>
    <rPh sb="7" eb="8">
      <t>ジ</t>
    </rPh>
    <phoneticPr fontId="4"/>
  </si>
  <si>
    <t>半角数字
１桁
（1～3）</t>
    <rPh sb="0" eb="2">
      <t>ハンカク</t>
    </rPh>
    <rPh sb="2" eb="4">
      <t>スウジ</t>
    </rPh>
    <rPh sb="6" eb="7">
      <t>ケタ</t>
    </rPh>
    <phoneticPr fontId="4"/>
  </si>
  <si>
    <r>
      <t xml:space="preserve">半角数字
2桁
</t>
    </r>
    <r>
      <rPr>
        <sz val="7.5"/>
        <rFont val="ＭＳ ゴシック"/>
        <family val="3"/>
        <charset val="128"/>
      </rPr>
      <t>（10～98）</t>
    </r>
    <rPh sb="0" eb="2">
      <t>ハンカク</t>
    </rPh>
    <rPh sb="2" eb="4">
      <t>スウジ</t>
    </rPh>
    <rPh sb="6" eb="7">
      <t>ケタ</t>
    </rPh>
    <phoneticPr fontId="4"/>
  </si>
  <si>
    <t>1.㎏　　2.ｔ</t>
    <phoneticPr fontId="2"/>
  </si>
  <si>
    <t>1.㎏　　2.ｔ</t>
    <phoneticPr fontId="2"/>
  </si>
  <si>
    <r>
      <t>3.m</t>
    </r>
    <r>
      <rPr>
        <vertAlign val="superscript"/>
        <sz val="8"/>
        <rFont val="ＭＳ ゴシック"/>
        <family val="3"/>
        <charset val="128"/>
      </rPr>
      <t xml:space="preserve">3 </t>
    </r>
    <r>
      <rPr>
        <sz val="8"/>
        <rFont val="ＭＳ ゴシック"/>
        <family val="3"/>
        <charset val="128"/>
      </rPr>
      <t xml:space="preserve"> 　4.㍑</t>
    </r>
    <phoneticPr fontId="2"/>
  </si>
  <si>
    <r>
      <t>3.m</t>
    </r>
    <r>
      <rPr>
        <vertAlign val="superscript"/>
        <sz val="8"/>
        <rFont val="ＭＳ ゴシック"/>
        <family val="3"/>
        <charset val="128"/>
      </rPr>
      <t xml:space="preserve">3 </t>
    </r>
    <r>
      <rPr>
        <sz val="8"/>
        <rFont val="ＭＳ ゴシック"/>
        <family val="3"/>
        <charset val="128"/>
      </rPr>
      <t xml:space="preserve"> 　4.㍑</t>
    </r>
    <phoneticPr fontId="2"/>
  </si>
  <si>
    <t>※　行が足りない場合は、行を挿入して利用してください。</t>
    <rPh sb="2" eb="3">
      <t>ギョウ</t>
    </rPh>
    <rPh sb="4" eb="5">
      <t>タ</t>
    </rPh>
    <rPh sb="8" eb="10">
      <t>バアイ</t>
    </rPh>
    <rPh sb="12" eb="13">
      <t>ギョウ</t>
    </rPh>
    <rPh sb="14" eb="16">
      <t>ソウニュウ</t>
    </rPh>
    <rPh sb="18" eb="20">
      <t>リヨウ</t>
    </rPh>
    <phoneticPr fontId="2"/>
  </si>
  <si>
    <t>⑫
資源化
用途</t>
    <rPh sb="2" eb="5">
      <t>シゲンカ</t>
    </rPh>
    <rPh sb="6" eb="8">
      <t>ヨウト</t>
    </rPh>
    <phoneticPr fontId="2"/>
  </si>
  <si>
    <t>⑫
資源化用途
（その他の場合の具体内容）</t>
    <rPh sb="2" eb="5">
      <t>シゲンカ</t>
    </rPh>
    <rPh sb="5" eb="7">
      <t>ヨウト</t>
    </rPh>
    <rPh sb="11" eb="12">
      <t>タ</t>
    </rPh>
    <rPh sb="13" eb="15">
      <t>バアイ</t>
    </rPh>
    <rPh sb="16" eb="18">
      <t>グタイ</t>
    </rPh>
    <rPh sb="18" eb="20">
      <t>ナイヨウ</t>
    </rPh>
    <phoneticPr fontId="2"/>
  </si>
  <si>
    <t>1・2・3</t>
    <phoneticPr fontId="2"/>
  </si>
  <si>
    <t>→</t>
    <phoneticPr fontId="2"/>
  </si>
  <si>
    <t>1・2・3</t>
    <phoneticPr fontId="2"/>
  </si>
  <si>
    <t>→</t>
    <phoneticPr fontId="2"/>
  </si>
  <si>
    <r>
      <t>㎏ ｔ
ｍ</t>
    </r>
    <r>
      <rPr>
        <vertAlign val="superscript"/>
        <sz val="11"/>
        <rFont val="ＭＳ ゴシック"/>
        <family val="3"/>
        <charset val="128"/>
      </rPr>
      <t>3</t>
    </r>
    <r>
      <rPr>
        <sz val="11"/>
        <rFont val="ＭＳ ゴシック"/>
        <family val="3"/>
        <charset val="128"/>
      </rPr>
      <t xml:space="preserve"> ㍑</t>
    </r>
    <phoneticPr fontId="2"/>
  </si>
  <si>
    <t>Ａ</t>
    <phoneticPr fontId="2"/>
  </si>
  <si>
    <t>×▽</t>
    <phoneticPr fontId="2"/>
  </si>
  <si>
    <t>Ｕ</t>
    <phoneticPr fontId="2"/>
  </si>
  <si>
    <t>→</t>
    <phoneticPr fontId="2"/>
  </si>
  <si>
    <r>
      <t>㎏ ｔ
ｍ</t>
    </r>
    <r>
      <rPr>
        <vertAlign val="superscript"/>
        <sz val="11"/>
        <rFont val="ＭＳ ゴシック"/>
        <family val="3"/>
        <charset val="128"/>
      </rPr>
      <t>3</t>
    </r>
    <r>
      <rPr>
        <sz val="11"/>
        <rFont val="ＭＳ ゴシック"/>
        <family val="3"/>
        <charset val="128"/>
      </rPr>
      <t xml:space="preserve"> ㍑</t>
    </r>
    <phoneticPr fontId="2"/>
  </si>
  <si>
    <t>1・2・3</t>
    <phoneticPr fontId="2"/>
  </si>
  <si>
    <t>Ｌ</t>
    <phoneticPr fontId="2"/>
  </si>
  <si>
    <t>▲○</t>
    <phoneticPr fontId="2"/>
  </si>
  <si>
    <t>○×</t>
    <phoneticPr fontId="2"/>
  </si>
  <si>
    <t>□×㈱</t>
    <phoneticPr fontId="2"/>
  </si>
  <si>
    <t>Ｕ</t>
    <phoneticPr fontId="2"/>
  </si>
  <si>
    <t>→</t>
    <phoneticPr fontId="2"/>
  </si>
  <si>
    <r>
      <t>㎏ ｔ
ｍ</t>
    </r>
    <r>
      <rPr>
        <vertAlign val="superscript"/>
        <sz val="11"/>
        <rFont val="ＭＳ ゴシック"/>
        <family val="3"/>
        <charset val="128"/>
      </rPr>
      <t>3</t>
    </r>
    <r>
      <rPr>
        <sz val="11"/>
        <rFont val="ＭＳ ゴシック"/>
        <family val="3"/>
        <charset val="128"/>
      </rPr>
      <t xml:space="preserve"> ㍑</t>
    </r>
    <phoneticPr fontId="2"/>
  </si>
  <si>
    <t>Ｄ</t>
    <phoneticPr fontId="2"/>
  </si>
  <si>
    <t>Ｂ</t>
    <phoneticPr fontId="2"/>
  </si>
  <si>
    <t>→</t>
    <phoneticPr fontId="2"/>
  </si>
  <si>
    <r>
      <t>㎏ ｔ
ｍ</t>
    </r>
    <r>
      <rPr>
        <vertAlign val="superscript"/>
        <sz val="11"/>
        <rFont val="ＭＳ ゴシック"/>
        <family val="3"/>
        <charset val="128"/>
      </rPr>
      <t>3</t>
    </r>
    <r>
      <rPr>
        <sz val="11"/>
        <rFont val="ＭＳ ゴシック"/>
        <family val="3"/>
        <charset val="128"/>
      </rPr>
      <t xml:space="preserve"> ㍑</t>
    </r>
    <phoneticPr fontId="2"/>
  </si>
  <si>
    <t>1・2・3</t>
    <phoneticPr fontId="2"/>
  </si>
  <si>
    <t>×●</t>
    <phoneticPr fontId="2"/>
  </si>
  <si>
    <t>㈱×▼</t>
    <phoneticPr fontId="2"/>
  </si>
  <si>
    <t>Ｓ</t>
    <phoneticPr fontId="2"/>
  </si>
  <si>
    <t>→</t>
    <phoneticPr fontId="2"/>
  </si>
  <si>
    <r>
      <t>㎏ ｔ
ｍ</t>
    </r>
    <r>
      <rPr>
        <vertAlign val="superscript"/>
        <sz val="11"/>
        <rFont val="ＭＳ ゴシック"/>
        <family val="3"/>
        <charset val="128"/>
      </rPr>
      <t>3</t>
    </r>
    <r>
      <rPr>
        <sz val="11"/>
        <rFont val="ＭＳ ゴシック"/>
        <family val="3"/>
        <charset val="128"/>
      </rPr>
      <t xml:space="preserve"> ㍑</t>
    </r>
    <phoneticPr fontId="2"/>
  </si>
  <si>
    <t>Ａ</t>
    <phoneticPr fontId="2"/>
  </si>
  <si>
    <t>○△</t>
    <phoneticPr fontId="2"/>
  </si>
  <si>
    <t>Ｘ</t>
    <phoneticPr fontId="2"/>
  </si>
  <si>
    <t>→</t>
    <phoneticPr fontId="2"/>
  </si>
  <si>
    <r>
      <t>㎏ ｔ
ｍ</t>
    </r>
    <r>
      <rPr>
        <vertAlign val="superscript"/>
        <sz val="11"/>
        <rFont val="ＭＳ ゴシック"/>
        <family val="3"/>
        <charset val="128"/>
      </rPr>
      <t>3</t>
    </r>
    <r>
      <rPr>
        <sz val="11"/>
        <rFont val="ＭＳ ゴシック"/>
        <family val="3"/>
        <charset val="128"/>
      </rPr>
      <t xml:space="preserve"> ㍑</t>
    </r>
    <phoneticPr fontId="2"/>
  </si>
  <si>
    <t>Ｅ</t>
    <phoneticPr fontId="2"/>
  </si>
  <si>
    <t>○×</t>
    <phoneticPr fontId="2"/>
  </si>
  <si>
    <t>▼×</t>
    <phoneticPr fontId="2"/>
  </si>
  <si>
    <t>1・2・3</t>
    <phoneticPr fontId="2"/>
  </si>
  <si>
    <t>○○</t>
    <phoneticPr fontId="2"/>
  </si>
  <si>
    <t>㈱□□</t>
    <phoneticPr fontId="2"/>
  </si>
  <si>
    <t>Ｗ</t>
    <phoneticPr fontId="2"/>
  </si>
  <si>
    <t>⑫資源化用途</t>
    <phoneticPr fontId="2"/>
  </si>
  <si>
    <t>　　　　汚泥の発生量は、脱水、乾燥等の中間処理を行う前の量であり、脱水機等に投入された１年間の量が「③年間発生量」となります。なお、脱水前の</t>
    <phoneticPr fontId="2"/>
  </si>
  <si>
    <t>　　　　燃やす前の名称とその分類番号となります。なお、焼却後の灰の量が「⑤中間処理後量」となります。</t>
    <phoneticPr fontId="2"/>
  </si>
  <si>
    <r>
      <t>　●この調査では、</t>
    </r>
    <r>
      <rPr>
        <b/>
        <u/>
        <sz val="11"/>
        <rFont val="HG丸ｺﾞｼｯｸM-PRO"/>
        <family val="3"/>
        <charset val="128"/>
      </rPr>
      <t>調査票が送付された事業所内で発生した副産物（産業廃棄物、有償・無償引渡物）だけ</t>
    </r>
    <r>
      <rPr>
        <sz val="11"/>
        <rFont val="HG丸ｺﾞｼｯｸM-PRO"/>
        <family val="3"/>
        <charset val="128"/>
      </rPr>
      <t>が記入の対象となります。</t>
    </r>
    <phoneticPr fontId="2"/>
  </si>
  <si>
    <t>基準値を超える有害物質を含むばいじん</t>
    <phoneticPr fontId="2"/>
  </si>
  <si>
    <t>7429</t>
    <phoneticPr fontId="2"/>
  </si>
  <si>
    <t>ばいじん（有害物質を含む）</t>
    <phoneticPr fontId="2"/>
  </si>
  <si>
    <t>基準値を超える有害物質を含む廃アルカリ</t>
    <rPh sb="14" eb="15">
      <t>ハイ</t>
    </rPh>
    <phoneticPr fontId="2"/>
  </si>
  <si>
    <t>7428</t>
    <phoneticPr fontId="2"/>
  </si>
  <si>
    <t>廃アルカリ（有害物質を含む）</t>
    <rPh sb="0" eb="1">
      <t>ハイ</t>
    </rPh>
    <phoneticPr fontId="2"/>
  </si>
  <si>
    <t>基準値を超える有害物質を含む廃酸</t>
    <rPh sb="14" eb="16">
      <t>ハイサン</t>
    </rPh>
    <phoneticPr fontId="2"/>
  </si>
  <si>
    <t>7427</t>
    <phoneticPr fontId="2"/>
  </si>
  <si>
    <t>廃酸（有害物質を含む）</t>
    <rPh sb="0" eb="2">
      <t>ハイサン</t>
    </rPh>
    <phoneticPr fontId="2"/>
  </si>
  <si>
    <t>基準値を超える有害物質を含む汚泥</t>
    <rPh sb="14" eb="16">
      <t>オデイ</t>
    </rPh>
    <phoneticPr fontId="2"/>
  </si>
  <si>
    <t>7426</t>
    <phoneticPr fontId="2"/>
  </si>
  <si>
    <t>汚泥（有害物質を含む）</t>
    <rPh sb="0" eb="2">
      <t>オデイ</t>
    </rPh>
    <phoneticPr fontId="2"/>
  </si>
  <si>
    <t>基準値を超える有害物質を含む廃油</t>
    <rPh sb="14" eb="16">
      <t>ハイユ</t>
    </rPh>
    <phoneticPr fontId="2"/>
  </si>
  <si>
    <t>7425</t>
    <phoneticPr fontId="2"/>
  </si>
  <si>
    <t>廃油（有害物質を含む）</t>
    <rPh sb="0" eb="2">
      <t>ハイユ</t>
    </rPh>
    <phoneticPr fontId="2"/>
  </si>
  <si>
    <t>基準値を超える有害物質を含む燃え殻</t>
    <rPh sb="14" eb="15">
      <t>モ</t>
    </rPh>
    <rPh sb="16" eb="17">
      <t>ガラ</t>
    </rPh>
    <phoneticPr fontId="2"/>
  </si>
  <si>
    <t>7424</t>
    <phoneticPr fontId="2"/>
  </si>
  <si>
    <t>燃え殻（有害物質を含む）</t>
    <rPh sb="0" eb="1">
      <t>モ</t>
    </rPh>
    <rPh sb="2" eb="3">
      <t>カラ</t>
    </rPh>
    <phoneticPr fontId="2"/>
  </si>
  <si>
    <t>基準値を超える有害物質を含む鉱さい</t>
    <rPh sb="14" eb="15">
      <t>コウ</t>
    </rPh>
    <phoneticPr fontId="2"/>
  </si>
  <si>
    <t>7423</t>
    <phoneticPr fontId="2"/>
  </si>
  <si>
    <t>鉱さい（有害物質を含む）</t>
    <rPh sb="0" eb="1">
      <t>コウ</t>
    </rPh>
    <rPh sb="4" eb="6">
      <t>ユウガイ</t>
    </rPh>
    <rPh sb="6" eb="8">
      <t>ブッシツ</t>
    </rPh>
    <rPh sb="9" eb="10">
      <t>フク</t>
    </rPh>
    <phoneticPr fontId="2"/>
  </si>
  <si>
    <t>下水道法施行令第13条の4の規定により指定された汚泥</t>
    <phoneticPr fontId="2"/>
  </si>
  <si>
    <t>7422</t>
    <phoneticPr fontId="2"/>
  </si>
  <si>
    <t>吹き付け石綿、石綿含有保温材、大気汚染防止法の特定粉じん発生施設を有する事業場の集じん装置で集められた飛散性の石綿など</t>
    <phoneticPr fontId="2"/>
  </si>
  <si>
    <t>7421</t>
    <phoneticPr fontId="2"/>
  </si>
  <si>
    <t>PCBを含むトランス、コンデンサー、安定器など</t>
    <rPh sb="4" eb="5">
      <t>フク</t>
    </rPh>
    <rPh sb="18" eb="21">
      <t>アンテイキ</t>
    </rPh>
    <phoneticPr fontId="2"/>
  </si>
  <si>
    <t>7410</t>
    <phoneticPr fontId="2"/>
  </si>
  <si>
    <t>7400</t>
    <phoneticPr fontId="2"/>
  </si>
  <si>
    <t>感染のおそれのある産業廃棄物（感染性一般廃棄物を含む）</t>
    <rPh sb="15" eb="17">
      <t>カンセン</t>
    </rPh>
    <rPh sb="17" eb="18">
      <t>セイ</t>
    </rPh>
    <rPh sb="18" eb="20">
      <t>イッパン</t>
    </rPh>
    <rPh sb="20" eb="23">
      <t>ハイキブツ</t>
    </rPh>
    <rPh sb="24" eb="25">
      <t>フク</t>
    </rPh>
    <phoneticPr fontId="2"/>
  </si>
  <si>
    <t>7300</t>
    <phoneticPr fontId="2"/>
  </si>
  <si>
    <t>感染性産業廃棄物</t>
    <rPh sb="0" eb="3">
      <t>カンセンセイ</t>
    </rPh>
    <rPh sb="3" eb="5">
      <t>サンギョウ</t>
    </rPh>
    <rPh sb="5" eb="8">
      <t>ハイキブツ</t>
    </rPh>
    <phoneticPr fontId="2"/>
  </si>
  <si>
    <t>pH12.5以上のアルカリ性廃液</t>
    <rPh sb="6" eb="8">
      <t>イジョウ</t>
    </rPh>
    <rPh sb="13" eb="14">
      <t>セイ</t>
    </rPh>
    <rPh sb="14" eb="16">
      <t>ハイエキ</t>
    </rPh>
    <phoneticPr fontId="2"/>
  </si>
  <si>
    <t>7200</t>
    <phoneticPr fontId="2"/>
  </si>
  <si>
    <t>pH2.0以下の酸性廃液</t>
    <rPh sb="5" eb="7">
      <t>イカ</t>
    </rPh>
    <rPh sb="8" eb="10">
      <t>サンセイ</t>
    </rPh>
    <rPh sb="10" eb="12">
      <t>ハイエキ</t>
    </rPh>
    <phoneticPr fontId="2"/>
  </si>
  <si>
    <t>7100</t>
    <phoneticPr fontId="2"/>
  </si>
  <si>
    <t>廃酸</t>
    <rPh sb="0" eb="1">
      <t>ハイ</t>
    </rPh>
    <rPh sb="1" eb="2">
      <t>サン</t>
    </rPh>
    <phoneticPr fontId="2"/>
  </si>
  <si>
    <t>揮発油類、灯油類、軽油類の燃えやすい廃油</t>
    <rPh sb="13" eb="14">
      <t>モ</t>
    </rPh>
    <rPh sb="18" eb="20">
      <t>ハイユ</t>
    </rPh>
    <phoneticPr fontId="2"/>
  </si>
  <si>
    <t>7000</t>
    <phoneticPr fontId="2"/>
  </si>
  <si>
    <t>廃油</t>
    <rPh sb="0" eb="2">
      <t>ハイユ</t>
    </rPh>
    <phoneticPr fontId="2"/>
  </si>
  <si>
    <t>具体例</t>
    <rPh sb="0" eb="3">
      <t>グタイレイ</t>
    </rPh>
    <phoneticPr fontId="2"/>
  </si>
  <si>
    <t>廃電池、廃バッテリーなど</t>
    <rPh sb="0" eb="1">
      <t>ハイ</t>
    </rPh>
    <rPh sb="1" eb="3">
      <t>デンチ</t>
    </rPh>
    <rPh sb="4" eb="5">
      <t>ハイ</t>
    </rPh>
    <phoneticPr fontId="2"/>
  </si>
  <si>
    <t>3500</t>
    <phoneticPr fontId="2"/>
  </si>
  <si>
    <t>家電リサイクル法の対象機器を除く廃電気機械器具</t>
    <rPh sb="17" eb="19">
      <t>デンキ</t>
    </rPh>
    <phoneticPr fontId="2"/>
  </si>
  <si>
    <t>3100</t>
    <phoneticPr fontId="2"/>
  </si>
  <si>
    <t>廃バイク、廃自転車</t>
    <rPh sb="0" eb="1">
      <t>ハイ</t>
    </rPh>
    <rPh sb="5" eb="6">
      <t>ハイ</t>
    </rPh>
    <rPh sb="6" eb="9">
      <t>ジテンシャ</t>
    </rPh>
    <phoneticPr fontId="2"/>
  </si>
  <si>
    <t>3010</t>
    <phoneticPr fontId="2"/>
  </si>
  <si>
    <t>3000</t>
    <phoneticPr fontId="2"/>
  </si>
  <si>
    <t>廃電気機械器具の破砕物</t>
    <rPh sb="0" eb="1">
      <t>ハイ</t>
    </rPh>
    <rPh sb="1" eb="3">
      <t>デンキ</t>
    </rPh>
    <rPh sb="3" eb="5">
      <t>キカイ</t>
    </rPh>
    <rPh sb="5" eb="7">
      <t>キグ</t>
    </rPh>
    <rPh sb="8" eb="10">
      <t>ハサイ</t>
    </rPh>
    <rPh sb="10" eb="11">
      <t>ブツ</t>
    </rPh>
    <phoneticPr fontId="2"/>
  </si>
  <si>
    <t>2300</t>
    <phoneticPr fontId="2"/>
  </si>
  <si>
    <t>シュレッダーダスト</t>
    <phoneticPr fontId="2"/>
  </si>
  <si>
    <t>石綿の含有量が0.1％を超えるものが混在しているもの</t>
    <phoneticPr fontId="2"/>
  </si>
  <si>
    <t>2410</t>
    <phoneticPr fontId="2"/>
  </si>
  <si>
    <t>石綿含有物（普通産廃）</t>
    <rPh sb="0" eb="2">
      <t>イシワタ</t>
    </rPh>
    <rPh sb="2" eb="4">
      <t>ガンユウ</t>
    </rPh>
    <rPh sb="4" eb="5">
      <t>ブツ</t>
    </rPh>
    <rPh sb="6" eb="8">
      <t>フツウ</t>
    </rPh>
    <rPh sb="8" eb="10">
      <t>サンハイ</t>
    </rPh>
    <phoneticPr fontId="2"/>
  </si>
  <si>
    <t>安定型産業廃棄物以外の産業廃棄物が混在しているもの</t>
    <rPh sb="0" eb="3">
      <t>アンテイガタ</t>
    </rPh>
    <rPh sb="3" eb="5">
      <t>サンギョウ</t>
    </rPh>
    <rPh sb="5" eb="8">
      <t>ハイキブツ</t>
    </rPh>
    <rPh sb="8" eb="10">
      <t>イガイ</t>
    </rPh>
    <rPh sb="11" eb="13">
      <t>サンギョウ</t>
    </rPh>
    <rPh sb="13" eb="16">
      <t>ハイキブツ</t>
    </rPh>
    <rPh sb="17" eb="19">
      <t>コンザイ</t>
    </rPh>
    <phoneticPr fontId="2"/>
  </si>
  <si>
    <t>2020</t>
    <phoneticPr fontId="2"/>
  </si>
  <si>
    <t>安定型産業廃棄物（廃ﾌﾟﾗ、金属くず、ｶﾞﾗｽくずなど）が混在してるもの</t>
    <rPh sb="0" eb="3">
      <t>アンテイガタ</t>
    </rPh>
    <rPh sb="3" eb="5">
      <t>サンギョウ</t>
    </rPh>
    <rPh sb="5" eb="8">
      <t>ハイキブツ</t>
    </rPh>
    <rPh sb="29" eb="31">
      <t>コンザイ</t>
    </rPh>
    <phoneticPr fontId="2"/>
  </si>
  <si>
    <t>2010</t>
    <phoneticPr fontId="2"/>
  </si>
  <si>
    <t>2000</t>
    <phoneticPr fontId="2"/>
  </si>
  <si>
    <t>混合廃棄物</t>
    <rPh sb="0" eb="2">
      <t>コンゴウ</t>
    </rPh>
    <rPh sb="2" eb="5">
      <t>ハイキブツ</t>
    </rPh>
    <phoneticPr fontId="2"/>
  </si>
  <si>
    <t>大気汚染防止法第２条第２項のばい煙発生施設及び汚泥、廃油等の産業廃棄物の焼却施設の集じん施設で回収したもの</t>
    <phoneticPr fontId="2"/>
  </si>
  <si>
    <t>1800</t>
    <phoneticPr fontId="2"/>
  </si>
  <si>
    <t>ばいじん</t>
    <phoneticPr fontId="2"/>
  </si>
  <si>
    <t>畜産農業から排出されるもの</t>
    <phoneticPr fontId="2"/>
  </si>
  <si>
    <t>1700</t>
    <phoneticPr fontId="2"/>
  </si>
  <si>
    <t>動物の死体</t>
    <rPh sb="0" eb="2">
      <t>ドウブツ</t>
    </rPh>
    <rPh sb="3" eb="5">
      <t>シタイ</t>
    </rPh>
    <phoneticPr fontId="2"/>
  </si>
  <si>
    <t>1600</t>
    <phoneticPr fontId="2"/>
  </si>
  <si>
    <t>動物のふん尿</t>
    <rPh sb="0" eb="2">
      <t>ドウブツ</t>
    </rPh>
    <rPh sb="5" eb="6">
      <t>ニョウ</t>
    </rPh>
    <phoneticPr fontId="2"/>
  </si>
  <si>
    <t>石綿の含有量が0.1％を超えるもの</t>
    <phoneticPr fontId="2"/>
  </si>
  <si>
    <t>2440</t>
    <phoneticPr fontId="2"/>
  </si>
  <si>
    <t>石綿含有物（普通産廃）</t>
    <phoneticPr fontId="2"/>
  </si>
  <si>
    <t>1502</t>
    <phoneticPr fontId="2"/>
  </si>
  <si>
    <t>1501</t>
    <phoneticPr fontId="2"/>
  </si>
  <si>
    <t>工作物の新築、改築又は除去に伴って生じたコンクリートの破片など</t>
    <rPh sb="27" eb="29">
      <t>ハヘン</t>
    </rPh>
    <phoneticPr fontId="2"/>
  </si>
  <si>
    <t>1500</t>
    <phoneticPr fontId="2"/>
  </si>
  <si>
    <t>がれき類</t>
    <rPh sb="3" eb="4">
      <t>ルイ</t>
    </rPh>
    <phoneticPr fontId="2"/>
  </si>
  <si>
    <t>高炉・転炉・電気炉等の残さ</t>
    <phoneticPr fontId="2"/>
  </si>
  <si>
    <t>1401</t>
    <phoneticPr fontId="2"/>
  </si>
  <si>
    <t>スラグ</t>
    <phoneticPr fontId="2"/>
  </si>
  <si>
    <t>鋳物砂、不良鉱石、サンドブラスト廃砂、キューポラのノロなど</t>
    <rPh sb="16" eb="17">
      <t>ハイ</t>
    </rPh>
    <rPh sb="17" eb="18">
      <t>スナ</t>
    </rPh>
    <phoneticPr fontId="2"/>
  </si>
  <si>
    <t>1400</t>
    <phoneticPr fontId="2"/>
  </si>
  <si>
    <t>１．産業廃棄物（特別管理産業廃棄物を除く）　つづき</t>
    <rPh sb="2" eb="4">
      <t>サンギョウ</t>
    </rPh>
    <rPh sb="4" eb="7">
      <t>ハイキブツ</t>
    </rPh>
    <rPh sb="18" eb="19">
      <t>ノゾ</t>
    </rPh>
    <phoneticPr fontId="2"/>
  </si>
  <si>
    <t>石綿の含有量が0.1％を超えるもの（スレート板、パーライト板、石綿セメント円筒など）</t>
    <phoneticPr fontId="2"/>
  </si>
  <si>
    <t>2420</t>
    <phoneticPr fontId="2"/>
  </si>
  <si>
    <t>石膏ボードくず</t>
    <rPh sb="0" eb="2">
      <t>セッコウ</t>
    </rPh>
    <phoneticPr fontId="2"/>
  </si>
  <si>
    <t>1322</t>
    <phoneticPr fontId="2"/>
  </si>
  <si>
    <t>コンクリート製品のくず、コンクリートがら、戻りコンクリートなど</t>
    <phoneticPr fontId="2"/>
  </si>
  <si>
    <t>1321</t>
    <phoneticPr fontId="2"/>
  </si>
  <si>
    <t>コンクリートくず（がれき類を除く）</t>
    <phoneticPr fontId="2"/>
  </si>
  <si>
    <t>セラミックくず、レンガ、瓦、陶器など</t>
    <phoneticPr fontId="2"/>
  </si>
  <si>
    <t>1320</t>
    <phoneticPr fontId="2"/>
  </si>
  <si>
    <t>白熱電球【蛍光灯は廃電気機械器具に該当】、窓ガラス、びん類、グラスウールなど</t>
    <rPh sb="5" eb="8">
      <t>ケイコウトウ</t>
    </rPh>
    <rPh sb="9" eb="10">
      <t>ハイ</t>
    </rPh>
    <rPh sb="10" eb="12">
      <t>デンキ</t>
    </rPh>
    <rPh sb="12" eb="14">
      <t>キカイ</t>
    </rPh>
    <rPh sb="14" eb="16">
      <t>キグ</t>
    </rPh>
    <rPh sb="17" eb="19">
      <t>ガイトウ</t>
    </rPh>
    <phoneticPr fontId="2"/>
  </si>
  <si>
    <t>1310</t>
    <phoneticPr fontId="2"/>
  </si>
  <si>
    <t>ガラスくず</t>
    <phoneticPr fontId="2"/>
  </si>
  <si>
    <t>1300</t>
    <phoneticPr fontId="2"/>
  </si>
  <si>
    <t>ガラスくず、コンクリートくず及び陶磁器くず</t>
    <phoneticPr fontId="2"/>
  </si>
  <si>
    <t>非鉄金属くず</t>
  </si>
  <si>
    <t>1220</t>
    <phoneticPr fontId="2"/>
  </si>
  <si>
    <t>1210</t>
    <phoneticPr fontId="2"/>
  </si>
  <si>
    <t>鉄鋼または非鉄金属の破片、研磨くず、切削くずなど</t>
    <phoneticPr fontId="2"/>
  </si>
  <si>
    <t>1200</t>
    <phoneticPr fontId="2"/>
  </si>
  <si>
    <t>天然ゴムくず【注：合成ゴムは廃プラ類に該当】</t>
    <phoneticPr fontId="2"/>
  </si>
  <si>
    <t>1100</t>
    <phoneticPr fontId="2"/>
  </si>
  <si>
    <t>と畜場、食鳥処理場から排出される食鳥に係る固形状の不要物</t>
  </si>
  <si>
    <t>4000</t>
    <phoneticPr fontId="2"/>
  </si>
  <si>
    <t>動物系固形不要物</t>
    <phoneticPr fontId="2"/>
  </si>
  <si>
    <t>食料品製造業等から排出される、原料として使用した動植物に係る固形状の不要物</t>
    <phoneticPr fontId="2"/>
  </si>
  <si>
    <t>1000</t>
    <phoneticPr fontId="2"/>
  </si>
  <si>
    <t>動植物性残さ</t>
    <rPh sb="0" eb="3">
      <t>ドウショクブツ</t>
    </rPh>
    <rPh sb="3" eb="4">
      <t>セイ</t>
    </rPh>
    <rPh sb="4" eb="5">
      <t>ザン</t>
    </rPh>
    <phoneticPr fontId="2"/>
  </si>
  <si>
    <t>繊維製品製造業から排出される繊維くず
【注：合成繊維は廃プラ類に該当します。】</t>
    <phoneticPr fontId="2"/>
  </si>
  <si>
    <t>0900</t>
    <phoneticPr fontId="2"/>
  </si>
  <si>
    <t>パレット</t>
  </si>
  <si>
    <t>0820</t>
    <phoneticPr fontId="2"/>
  </si>
  <si>
    <t>パレット</t>
    <phoneticPr fontId="2"/>
  </si>
  <si>
    <t>木材・木製品製造業、パルプ製造業等から排出される木くず</t>
    <phoneticPr fontId="2"/>
  </si>
  <si>
    <t>0800</t>
    <phoneticPr fontId="2"/>
  </si>
  <si>
    <t>紙・紙加工品製造業、製本業等から排出される紙くず</t>
    <phoneticPr fontId="2"/>
  </si>
  <si>
    <t>0700</t>
    <phoneticPr fontId="2"/>
  </si>
  <si>
    <t>石綿の含有量が0.1％を超えるもの（ビニル床タイルなど）</t>
    <phoneticPr fontId="2"/>
  </si>
  <si>
    <t>2430</t>
    <phoneticPr fontId="2"/>
  </si>
  <si>
    <t>石綿含有物（普通産廃）</t>
    <phoneticPr fontId="2"/>
  </si>
  <si>
    <t>0608</t>
    <phoneticPr fontId="2"/>
  </si>
  <si>
    <t>0607</t>
    <phoneticPr fontId="2"/>
  </si>
  <si>
    <t>0606</t>
    <phoneticPr fontId="2"/>
  </si>
  <si>
    <t>0605</t>
    <phoneticPr fontId="2"/>
  </si>
  <si>
    <t>0604</t>
    <phoneticPr fontId="2"/>
  </si>
  <si>
    <t>0603</t>
    <phoneticPr fontId="2"/>
  </si>
  <si>
    <t>0602</t>
    <phoneticPr fontId="2"/>
  </si>
  <si>
    <t>0601</t>
    <phoneticPr fontId="2"/>
  </si>
  <si>
    <t>0600</t>
    <phoneticPr fontId="2"/>
  </si>
  <si>
    <t>アルカリ性を示す液状物（脱脂廃液、写真現像液、検査廃液など）</t>
    <phoneticPr fontId="2"/>
  </si>
  <si>
    <t>0500</t>
    <phoneticPr fontId="2"/>
  </si>
  <si>
    <t>酸性を示す液状物（エッチング廃液、写真定着液、ホルマリンなど）</t>
    <phoneticPr fontId="2"/>
  </si>
  <si>
    <t>0400</t>
    <phoneticPr fontId="2"/>
  </si>
  <si>
    <t>油のしみたウエス、油紙くずなど</t>
    <rPh sb="0" eb="1">
      <t>アブラ</t>
    </rPh>
    <rPh sb="9" eb="10">
      <t>アブラ</t>
    </rPh>
    <rPh sb="10" eb="11">
      <t>カミ</t>
    </rPh>
    <phoneticPr fontId="24"/>
  </si>
  <si>
    <t>0350</t>
    <phoneticPr fontId="2"/>
  </si>
  <si>
    <t>油分の含有量が５％以上の汚泥などで直接埋立処分できないもの
（タンクスラッジ、オイルスラッジなど）</t>
    <phoneticPr fontId="2"/>
  </si>
  <si>
    <t>0340</t>
    <phoneticPr fontId="2"/>
  </si>
  <si>
    <t>アスファルト、タールピッチ類、固形石けんなど</t>
    <rPh sb="15" eb="17">
      <t>コケイ</t>
    </rPh>
    <rPh sb="17" eb="18">
      <t>セッ</t>
    </rPh>
    <phoneticPr fontId="3"/>
  </si>
  <si>
    <t>0330</t>
    <phoneticPr fontId="2"/>
  </si>
  <si>
    <t>アルコール類、ケトン、洗浄油など</t>
    <rPh sb="5" eb="6">
      <t>ルイ</t>
    </rPh>
    <rPh sb="11" eb="13">
      <t>センジョウ</t>
    </rPh>
    <rPh sb="13" eb="14">
      <t>ユ</t>
    </rPh>
    <phoneticPr fontId="3"/>
  </si>
  <si>
    <t>0320</t>
    <phoneticPr fontId="2"/>
  </si>
  <si>
    <t>魚油、 鯨油、なたね油、やし油、ひまし油、大豆油、豚脂、牛脂など</t>
    <phoneticPr fontId="2"/>
  </si>
  <si>
    <t>0312</t>
    <phoneticPr fontId="2"/>
  </si>
  <si>
    <t>エンジンオイル、機械油、グリス、絶縁油、廃塗料（液状）など</t>
    <phoneticPr fontId="2"/>
  </si>
  <si>
    <t>0311</t>
    <phoneticPr fontId="2"/>
  </si>
  <si>
    <t>鉱物性油</t>
    <phoneticPr fontId="2"/>
  </si>
  <si>
    <t>0310</t>
    <phoneticPr fontId="2"/>
  </si>
  <si>
    <t>0300</t>
    <phoneticPr fontId="2"/>
  </si>
  <si>
    <t>廃油</t>
    <rPh sb="0" eb="1">
      <t>ハイ</t>
    </rPh>
    <rPh sb="1" eb="2">
      <t>アブラ</t>
    </rPh>
    <phoneticPr fontId="2"/>
  </si>
  <si>
    <t>掘削工事で発生した汚泥【しゅんせつ土砂、建設発生土を除く】</t>
    <rPh sb="0" eb="2">
      <t>クッサク</t>
    </rPh>
    <rPh sb="2" eb="4">
      <t>コウジ</t>
    </rPh>
    <rPh sb="5" eb="7">
      <t>ハッセイ</t>
    </rPh>
    <rPh sb="9" eb="11">
      <t>オデイ</t>
    </rPh>
    <rPh sb="17" eb="19">
      <t>ドシャ</t>
    </rPh>
    <rPh sb="20" eb="22">
      <t>ケンセツ</t>
    </rPh>
    <rPh sb="22" eb="24">
      <t>ハッセイ</t>
    </rPh>
    <rPh sb="24" eb="25">
      <t>ツチ</t>
    </rPh>
    <rPh sb="26" eb="27">
      <t>ノゾ</t>
    </rPh>
    <phoneticPr fontId="2"/>
  </si>
  <si>
    <t>0221</t>
    <phoneticPr fontId="2"/>
  </si>
  <si>
    <t>めっき汚泥、凝集沈澱汚泥、洗車汚泥、その他泥状の無機性廃棄物</t>
    <phoneticPr fontId="2"/>
  </si>
  <si>
    <t>0220</t>
    <phoneticPr fontId="2"/>
  </si>
  <si>
    <t>製紙スラッジ、下水汚泥、ビルピット汚泥、余剰汚泥、糊かす、うるしかすなど</t>
    <phoneticPr fontId="2"/>
  </si>
  <si>
    <t>0210</t>
    <phoneticPr fontId="2"/>
  </si>
  <si>
    <t>0200</t>
    <phoneticPr fontId="2"/>
  </si>
  <si>
    <t>廃カーボン、廃活性炭など</t>
    <rPh sb="6" eb="7">
      <t>ハイ</t>
    </rPh>
    <rPh sb="7" eb="10">
      <t>カッセイタン</t>
    </rPh>
    <phoneticPr fontId="2"/>
  </si>
  <si>
    <t>0120</t>
    <phoneticPr fontId="2"/>
  </si>
  <si>
    <t>廃カーボン・活性炭</t>
    <rPh sb="0" eb="1">
      <t>ハイ</t>
    </rPh>
    <rPh sb="6" eb="9">
      <t>カッセイタン</t>
    </rPh>
    <phoneticPr fontId="2"/>
  </si>
  <si>
    <t>石炭灰、廃棄物の焼却灰など【注：可燃ごみなどを自社で焼却処理した場合は、「燃え殻」ではなく、焼却する前の廃棄物の種類で記入】</t>
    <rPh sb="0" eb="2">
      <t>セキタン</t>
    </rPh>
    <rPh sb="2" eb="3">
      <t>ハイ</t>
    </rPh>
    <rPh sb="4" eb="7">
      <t>ハイキブツ</t>
    </rPh>
    <rPh sb="8" eb="10">
      <t>ショウキャク</t>
    </rPh>
    <rPh sb="10" eb="11">
      <t>ハイ</t>
    </rPh>
    <phoneticPr fontId="2"/>
  </si>
  <si>
    <t>0110</t>
    <phoneticPr fontId="2"/>
  </si>
  <si>
    <t>焼却灰</t>
    <rPh sb="0" eb="2">
      <t>ショウキャク</t>
    </rPh>
    <rPh sb="2" eb="3">
      <t>ハイ</t>
    </rPh>
    <phoneticPr fontId="2"/>
  </si>
  <si>
    <t>0100</t>
    <phoneticPr fontId="2"/>
  </si>
  <si>
    <t>燃え殻</t>
    <rPh sb="0" eb="1">
      <t>モ</t>
    </rPh>
    <rPh sb="2" eb="3">
      <t>ガラ</t>
    </rPh>
    <phoneticPr fontId="2"/>
  </si>
  <si>
    <t>１．産業廃棄物（特別管理産業廃棄物を除く）</t>
    <rPh sb="2" eb="4">
      <t>サンギョウ</t>
    </rPh>
    <rPh sb="4" eb="7">
      <t>ハイキブツ</t>
    </rPh>
    <rPh sb="18" eb="19">
      <t>ノゾ</t>
    </rPh>
    <phoneticPr fontId="2"/>
  </si>
  <si>
    <t>廃棄物分類表</t>
    <rPh sb="0" eb="3">
      <t>ハイキブツ</t>
    </rPh>
    <rPh sb="3" eb="6">
      <t>ブンルイヒョウ</t>
    </rPh>
    <phoneticPr fontId="2"/>
  </si>
  <si>
    <t>従業者数</t>
    <rPh sb="0" eb="3">
      <t>ジュウギョウシャ</t>
    </rPh>
    <rPh sb="3" eb="4">
      <t>スウ</t>
    </rPh>
    <phoneticPr fontId="2"/>
  </si>
  <si>
    <t>製造品出荷額(製造業のみ記入)</t>
    <rPh sb="0" eb="2">
      <t>セイゾウ</t>
    </rPh>
    <rPh sb="2" eb="3">
      <t>ヒン</t>
    </rPh>
    <rPh sb="3" eb="6">
      <t>シュッカガク</t>
    </rPh>
    <rPh sb="7" eb="10">
      <t>セイゾウギョウ</t>
    </rPh>
    <rPh sb="12" eb="14">
      <t>キニュウ</t>
    </rPh>
    <phoneticPr fontId="2"/>
  </si>
  <si>
    <t>事業所の形態</t>
    <rPh sb="0" eb="3">
      <t>ジギョウショ</t>
    </rPh>
    <rPh sb="4" eb="6">
      <t>ケイタイ</t>
    </rPh>
    <phoneticPr fontId="2"/>
  </si>
  <si>
    <t>貴事業所の形態に対する番号に○を付けて下さい。</t>
    <rPh sb="0" eb="1">
      <t>キ</t>
    </rPh>
    <rPh sb="1" eb="4">
      <t>ジギョウショ</t>
    </rPh>
    <rPh sb="5" eb="7">
      <t>ケイタイ</t>
    </rPh>
    <rPh sb="8" eb="9">
      <t>タイ</t>
    </rPh>
    <rPh sb="11" eb="13">
      <t>バンゴウ</t>
    </rPh>
    <rPh sb="16" eb="17">
      <t>ツ</t>
    </rPh>
    <rPh sb="19" eb="20">
      <t>クダ</t>
    </rPh>
    <phoneticPr fontId="2"/>
  </si>
  <si>
    <t>人</t>
    <rPh sb="0" eb="1">
      <t>ニン</t>
    </rPh>
    <phoneticPr fontId="2"/>
  </si>
  <si>
    <t>万円/年</t>
    <rPh sb="0" eb="1">
      <t>マン</t>
    </rPh>
    <rPh sb="1" eb="2">
      <t>エン</t>
    </rPh>
    <rPh sb="3" eb="4">
      <t>ネン</t>
    </rPh>
    <phoneticPr fontId="2"/>
  </si>
  <si>
    <t>病床数（医療機関のみ記入）</t>
    <rPh sb="0" eb="3">
      <t>ビョウショウスウ</t>
    </rPh>
    <rPh sb="4" eb="6">
      <t>イリョウ</t>
    </rPh>
    <rPh sb="6" eb="8">
      <t>キカン</t>
    </rPh>
    <rPh sb="10" eb="12">
      <t>キニュウ</t>
    </rPh>
    <phoneticPr fontId="2"/>
  </si>
  <si>
    <r>
      <t>販売額</t>
    </r>
    <r>
      <rPr>
        <sz val="10.5"/>
        <rFont val="ＭＳ ゴシック"/>
        <family val="3"/>
        <charset val="128"/>
      </rPr>
      <t>(卸売業，小売業のみ記入)</t>
    </r>
    <rPh sb="0" eb="3">
      <t>ハンバイガク</t>
    </rPh>
    <rPh sb="4" eb="7">
      <t>オロシウリギョウ</t>
    </rPh>
    <rPh sb="8" eb="11">
      <t>コウリギョウ</t>
    </rPh>
    <rPh sb="13" eb="15">
      <t>キニュウ</t>
    </rPh>
    <phoneticPr fontId="2"/>
  </si>
  <si>
    <t>床</t>
    <rPh sb="0" eb="1">
      <t>ユカ</t>
    </rPh>
    <phoneticPr fontId="2"/>
  </si>
  <si>
    <t xml:space="preserve"> 平成３０年度の１年間に産業廃棄物等は発生しましたか。
 該当する番号に○を付けて下さい。
 ※再生利用された物、有償等で引き渡している副産物も対象として下さい。</t>
    <rPh sb="6" eb="7">
      <t>ド</t>
    </rPh>
    <rPh sb="9" eb="11">
      <t>ネンカン</t>
    </rPh>
    <rPh sb="12" eb="14">
      <t>サンギョウ</t>
    </rPh>
    <rPh sb="14" eb="17">
      <t>ハイキブツ</t>
    </rPh>
    <rPh sb="17" eb="18">
      <t>トウ</t>
    </rPh>
    <rPh sb="19" eb="21">
      <t>ハッセイ</t>
    </rPh>
    <rPh sb="29" eb="31">
      <t>ガイトウ</t>
    </rPh>
    <rPh sb="33" eb="35">
      <t>バンゴウ</t>
    </rPh>
    <rPh sb="38" eb="39">
      <t>ツ</t>
    </rPh>
    <rPh sb="41" eb="42">
      <t>クダ</t>
    </rPh>
    <rPh sb="48" eb="50">
      <t>サイセイ</t>
    </rPh>
    <rPh sb="50" eb="52">
      <t>リヨウ</t>
    </rPh>
    <rPh sb="55" eb="56">
      <t>モノ</t>
    </rPh>
    <rPh sb="57" eb="59">
      <t>ユウショウ</t>
    </rPh>
    <rPh sb="59" eb="60">
      <t>トウ</t>
    </rPh>
    <rPh sb="61" eb="62">
      <t>ヒ</t>
    </rPh>
    <rPh sb="63" eb="64">
      <t>ワタ</t>
    </rPh>
    <rPh sb="68" eb="71">
      <t>フクサンブツ</t>
    </rPh>
    <rPh sb="72" eb="74">
      <t>タイショウ</t>
    </rPh>
    <rPh sb="77" eb="78">
      <t>クダ</t>
    </rPh>
    <phoneticPr fontId="2"/>
  </si>
  <si>
    <t xml:space="preserve"> ５．その他</t>
    <phoneticPr fontId="2" type="Hiragana"/>
  </si>
  <si>
    <t>(部課､氏名)</t>
    <rPh sb="0" eb="7">
      <t>　　　　　　　ふりがな</t>
    </rPh>
    <phoneticPr fontId="2" type="Hiragana"/>
  </si>
  <si>
    <t>記入者　　</t>
    <rPh sb="0" eb="3">
      <t>キニュウシャ</t>
    </rPh>
    <phoneticPr fontId="2"/>
  </si>
  <si>
    <t>事業内容</t>
    <rPh sb="0" eb="2">
      <t>じぎょう</t>
    </rPh>
    <rPh sb="2" eb="4">
      <t>ないよう</t>
    </rPh>
    <phoneticPr fontId="2" type="Hiragana"/>
  </si>
  <si>
    <t>自治体名</t>
    <rPh sb="0" eb="3">
      <t>じちたい</t>
    </rPh>
    <rPh sb="3" eb="4">
      <t>めい</t>
    </rPh>
    <phoneticPr fontId="2" type="Hiragana"/>
  </si>
  <si>
    <t>千葉県</t>
    <rPh sb="0" eb="2">
      <t>ちば</t>
    </rPh>
    <rPh sb="2" eb="3">
      <t>けん</t>
    </rPh>
    <phoneticPr fontId="2" type="Hiragana"/>
  </si>
  <si>
    <t xml:space="preserve">
 １．工場・作業所・鉱業所
 ２．開発研究のみ
 ３．事務所のみ
 ４．医療機関　　　　　　　　　　　　　　</t>
    <rPh sb="4" eb="6">
      <t>コウジョウ</t>
    </rPh>
    <rPh sb="7" eb="10">
      <t>サギョウジョ</t>
    </rPh>
    <rPh sb="11" eb="13">
      <t>コウギョウ</t>
    </rPh>
    <rPh sb="13" eb="14">
      <t>ジョ</t>
    </rPh>
    <rPh sb="18" eb="20">
      <t>カイハツ</t>
    </rPh>
    <rPh sb="20" eb="22">
      <t>ケンキュウ</t>
    </rPh>
    <rPh sb="28" eb="31">
      <t>ジムショ</t>
    </rPh>
    <rPh sb="37" eb="39">
      <t>イリョウ</t>
    </rPh>
    <rPh sb="39" eb="41">
      <t>キカン</t>
    </rPh>
    <phoneticPr fontId="2"/>
  </si>
  <si>
    <t>平成３１年３月３１日現在の従業者数（パート等の臨時職員及び役員等を含む）を記入して下さい。</t>
    <rPh sb="0" eb="2">
      <t>ヘイセイ</t>
    </rPh>
    <rPh sb="4" eb="5">
      <t>ネン</t>
    </rPh>
    <rPh sb="6" eb="7">
      <t>ガツ</t>
    </rPh>
    <rPh sb="9" eb="10">
      <t>ニチ</t>
    </rPh>
    <rPh sb="10" eb="12">
      <t>ゲンザイ</t>
    </rPh>
    <rPh sb="13" eb="16">
      <t>ジュウギョウシャ</t>
    </rPh>
    <rPh sb="16" eb="17">
      <t>スウ</t>
    </rPh>
    <rPh sb="21" eb="22">
      <t>トウ</t>
    </rPh>
    <rPh sb="23" eb="25">
      <t>リンジ</t>
    </rPh>
    <rPh sb="25" eb="27">
      <t>ショクイン</t>
    </rPh>
    <rPh sb="27" eb="28">
      <t>オヨ</t>
    </rPh>
    <rPh sb="29" eb="31">
      <t>ヤクイン</t>
    </rPh>
    <rPh sb="31" eb="32">
      <t>トウ</t>
    </rPh>
    <rPh sb="33" eb="34">
      <t>フク</t>
    </rPh>
    <rPh sb="37" eb="39">
      <t>キニュウ</t>
    </rPh>
    <rPh sb="41" eb="42">
      <t>クダ</t>
    </rPh>
    <phoneticPr fontId="2"/>
  </si>
  <si>
    <t>平成３０年４月１日から平成３１年３月３１日までの１年間の額を記入して下さい（平成３０年分でも可）（消費税を含む）。</t>
    <rPh sb="6" eb="7">
      <t>ガツ</t>
    </rPh>
    <rPh sb="8" eb="9">
      <t>ニチ</t>
    </rPh>
    <rPh sb="11" eb="13">
      <t>ヘイセイ</t>
    </rPh>
    <rPh sb="15" eb="16">
      <t>ネン</t>
    </rPh>
    <rPh sb="17" eb="18">
      <t>ガツ</t>
    </rPh>
    <rPh sb="20" eb="21">
      <t>ニチ</t>
    </rPh>
    <rPh sb="25" eb="27">
      <t>ネンカン</t>
    </rPh>
    <rPh sb="28" eb="29">
      <t>ガク</t>
    </rPh>
    <rPh sb="30" eb="32">
      <t>キニュウ</t>
    </rPh>
    <rPh sb="34" eb="35">
      <t>クダ</t>
    </rPh>
    <rPh sb="38" eb="40">
      <t>ヘイセイ</t>
    </rPh>
    <rPh sb="42" eb="44">
      <t>ネンブン</t>
    </rPh>
    <rPh sb="46" eb="47">
      <t>カ</t>
    </rPh>
    <phoneticPr fontId="2"/>
  </si>
  <si>
    <t>平成３１年３月３１日現在の病床数を記入して下さい。</t>
    <rPh sb="0" eb="2">
      <t>ヘイセイ</t>
    </rPh>
    <rPh sb="4" eb="5">
      <t>ネン</t>
    </rPh>
    <rPh sb="6" eb="7">
      <t>ガツ</t>
    </rPh>
    <rPh sb="9" eb="10">
      <t>ニチ</t>
    </rPh>
    <rPh sb="10" eb="12">
      <t>ゲンザイ</t>
    </rPh>
    <rPh sb="13" eb="16">
      <t>ビョウショウスウ</t>
    </rPh>
    <rPh sb="17" eb="19">
      <t>キニュウ</t>
    </rPh>
    <rPh sb="21" eb="22">
      <t>クダ</t>
    </rPh>
    <phoneticPr fontId="2"/>
  </si>
  <si>
    <t>平成３０年４月１日から平成３１年３月３１日までの１年間の額を記入して下さい（消費税を含む）。</t>
    <rPh sb="6" eb="7">
      <t>ガツ</t>
    </rPh>
    <rPh sb="8" eb="9">
      <t>ニチ</t>
    </rPh>
    <rPh sb="11" eb="13">
      <t>ヘイセイ</t>
    </rPh>
    <rPh sb="15" eb="16">
      <t>ネン</t>
    </rPh>
    <rPh sb="17" eb="18">
      <t>ガツ</t>
    </rPh>
    <rPh sb="20" eb="21">
      <t>ニチ</t>
    </rPh>
    <rPh sb="25" eb="27">
      <t>ネンカン</t>
    </rPh>
    <rPh sb="28" eb="29">
      <t>ガク</t>
    </rPh>
    <rPh sb="30" eb="32">
      <t>キニュウ</t>
    </rPh>
    <rPh sb="34" eb="35">
      <t>クダ</t>
    </rPh>
    <phoneticPr fontId="2"/>
  </si>
  <si>
    <t>事業所の概要</t>
    <rPh sb="0" eb="2">
      <t>ジギョウ</t>
    </rPh>
    <rPh sb="2" eb="3">
      <t>ショ</t>
    </rPh>
    <rPh sb="4" eb="6">
      <t>ガイヨウ</t>
    </rPh>
    <phoneticPr fontId="2"/>
  </si>
  <si>
    <t>記入者部課</t>
    <rPh sb="0" eb="2">
      <t>キニュウ</t>
    </rPh>
    <rPh sb="2" eb="3">
      <t>シャ</t>
    </rPh>
    <rPh sb="3" eb="5">
      <t>ブカ</t>
    </rPh>
    <phoneticPr fontId="2"/>
  </si>
  <si>
    <t>記入者氏名</t>
    <rPh sb="0" eb="2">
      <t>キニュウ</t>
    </rPh>
    <rPh sb="2" eb="3">
      <t>シャ</t>
    </rPh>
    <rPh sb="3" eb="5">
      <t>シメイ</t>
    </rPh>
    <phoneticPr fontId="2"/>
  </si>
  <si>
    <t>記入年月日</t>
    <rPh sb="0" eb="2">
      <t>キニュウ</t>
    </rPh>
    <rPh sb="2" eb="4">
      <t>ネンゲツ</t>
    </rPh>
    <rPh sb="4" eb="5">
      <t>ニチ</t>
    </rPh>
    <phoneticPr fontId="2"/>
  </si>
  <si>
    <t>事業内容</t>
    <rPh sb="0" eb="2">
      <t>ジギョウ</t>
    </rPh>
    <rPh sb="2" eb="4">
      <t>ナイヨウ</t>
    </rPh>
    <phoneticPr fontId="2"/>
  </si>
  <si>
    <t>事業所の概要</t>
    <rPh sb="0" eb="3">
      <t>ジギョウショ</t>
    </rPh>
    <rPh sb="4" eb="6">
      <t>ガイヨウ</t>
    </rPh>
    <phoneticPr fontId="2"/>
  </si>
  <si>
    <t>従業者数</t>
    <rPh sb="0" eb="2">
      <t>ジュウギョウ</t>
    </rPh>
    <rPh sb="2" eb="3">
      <t>シャ</t>
    </rPh>
    <rPh sb="3" eb="4">
      <t>カズ</t>
    </rPh>
    <phoneticPr fontId="2"/>
  </si>
  <si>
    <t>製造品出荷額</t>
    <rPh sb="0" eb="2">
      <t>セイゾウ</t>
    </rPh>
    <rPh sb="2" eb="3">
      <t>ヒン</t>
    </rPh>
    <rPh sb="3" eb="5">
      <t>シュッカ</t>
    </rPh>
    <rPh sb="5" eb="6">
      <t>ガク</t>
    </rPh>
    <phoneticPr fontId="2"/>
  </si>
  <si>
    <t>病床数</t>
    <rPh sb="0" eb="2">
      <t>ビョウショウ</t>
    </rPh>
    <rPh sb="2" eb="3">
      <t>カズ</t>
    </rPh>
    <phoneticPr fontId="2"/>
  </si>
  <si>
    <t>販売額</t>
    <rPh sb="0" eb="2">
      <t>ハンバイ</t>
    </rPh>
    <rPh sb="2" eb="3">
      <t>ガク</t>
    </rPh>
    <phoneticPr fontId="2"/>
  </si>
  <si>
    <t>事業所形態</t>
    <rPh sb="0" eb="3">
      <t>ジギョウショ</t>
    </rPh>
    <rPh sb="3" eb="5">
      <t>ケイタイ</t>
    </rPh>
    <phoneticPr fontId="2"/>
  </si>
  <si>
    <t>その他内容</t>
    <rPh sb="2" eb="3">
      <t>タ</t>
    </rPh>
    <rPh sb="3" eb="5">
      <t>ナイヨウ</t>
    </rPh>
    <phoneticPr fontId="2"/>
  </si>
  <si>
    <t>廃棄物発生状況</t>
    <rPh sb="0" eb="3">
      <t>ハイキブツ</t>
    </rPh>
    <rPh sb="3" eb="5">
      <t>ハッセイ</t>
    </rPh>
    <rPh sb="5" eb="7">
      <t>ジョウキョウ</t>
    </rPh>
    <phoneticPr fontId="2"/>
  </si>
  <si>
    <t>発生の有無</t>
    <rPh sb="0" eb="2">
      <t>ハッセイ</t>
    </rPh>
    <rPh sb="3" eb="4">
      <t>ユウ</t>
    </rPh>
    <rPh sb="4" eb="5">
      <t>ム</t>
    </rPh>
    <phoneticPr fontId="2"/>
  </si>
  <si>
    <t>（</t>
    <phoneticPr fontId="2" type="Hiragana"/>
  </si>
  <si>
    <t>）</t>
    <phoneticPr fontId="2"/>
  </si>
  <si>
    <t xml:space="preserve">  １．発生した。     ２．発生しなかった。</t>
    <phoneticPr fontId="2"/>
  </si>
  <si>
    <t>　　状況を質問①～⑪までの流れに従って記入して下さい。</t>
    <rPh sb="5" eb="7">
      <t>シツモン</t>
    </rPh>
    <rPh sb="23" eb="24">
      <t>シタ</t>
    </rPh>
    <phoneticPr fontId="2"/>
  </si>
  <si>
    <t>廃棄物等に関する意識調査（一般用）</t>
    <rPh sb="0" eb="3">
      <t>ハイキブツ</t>
    </rPh>
    <rPh sb="3" eb="4">
      <t>トウ</t>
    </rPh>
    <rPh sb="5" eb="6">
      <t>カン</t>
    </rPh>
    <rPh sb="8" eb="10">
      <t>イシキ</t>
    </rPh>
    <rPh sb="10" eb="12">
      <t>チョウサ</t>
    </rPh>
    <rPh sb="13" eb="16">
      <t>イッパンヨウ</t>
    </rPh>
    <phoneticPr fontId="2"/>
  </si>
  <si>
    <t>問１．産業廃棄物の適正処理（不法投棄や不適正処理の防止）について</t>
    <rPh sb="0" eb="1">
      <t>トイ</t>
    </rPh>
    <rPh sb="3" eb="5">
      <t>サンギョウ</t>
    </rPh>
    <rPh sb="5" eb="8">
      <t>ハイキブツ</t>
    </rPh>
    <rPh sb="9" eb="11">
      <t>テキセイ</t>
    </rPh>
    <rPh sb="11" eb="13">
      <t>ショリ</t>
    </rPh>
    <rPh sb="14" eb="16">
      <t>フホウ</t>
    </rPh>
    <rPh sb="16" eb="18">
      <t>トウキ</t>
    </rPh>
    <rPh sb="19" eb="20">
      <t>フ</t>
    </rPh>
    <rPh sb="20" eb="22">
      <t>テキセイ</t>
    </rPh>
    <rPh sb="22" eb="24">
      <t>ショリ</t>
    </rPh>
    <rPh sb="25" eb="27">
      <t>ボウシ</t>
    </rPh>
    <phoneticPr fontId="2"/>
  </si>
  <si>
    <t>問２．事業活動によって発生する廃棄物の減量化とリサイクルについて</t>
    <rPh sb="0" eb="1">
      <t>トイ</t>
    </rPh>
    <rPh sb="3" eb="5">
      <t>ジギョウ</t>
    </rPh>
    <rPh sb="5" eb="7">
      <t>カツドウ</t>
    </rPh>
    <rPh sb="11" eb="13">
      <t>ハッセイ</t>
    </rPh>
    <rPh sb="15" eb="18">
      <t>ハイキブツ</t>
    </rPh>
    <rPh sb="19" eb="22">
      <t>ゲンリョウカ</t>
    </rPh>
    <phoneticPr fontId="2"/>
  </si>
  <si>
    <t>問３．製造・サービス現場での再生利用品の使用について</t>
    <rPh sb="0" eb="1">
      <t>トイ</t>
    </rPh>
    <rPh sb="3" eb="5">
      <t>セイゾウ</t>
    </rPh>
    <rPh sb="10" eb="12">
      <t>ゲンバ</t>
    </rPh>
    <rPh sb="14" eb="16">
      <t>サイセイ</t>
    </rPh>
    <rPh sb="16" eb="18">
      <t>リヨウ</t>
    </rPh>
    <rPh sb="18" eb="19">
      <t>ヒン</t>
    </rPh>
    <rPh sb="20" eb="22">
      <t>シヨウ</t>
    </rPh>
    <phoneticPr fontId="2"/>
  </si>
  <si>
    <t>①再生品（リサイクル品）の代替がある場合、それらをどの程度使用していますか。</t>
    <phoneticPr fontId="2"/>
  </si>
  <si>
    <t>問４．プラスチック廃棄物について</t>
    <rPh sb="0" eb="1">
      <t>トイ</t>
    </rPh>
    <rPh sb="9" eb="12">
      <t>ハイキブツ</t>
    </rPh>
    <phoneticPr fontId="2"/>
  </si>
  <si>
    <t>問５．事業系一般廃棄物（紙くず、木くず、食品残渣等）の状況について</t>
    <phoneticPr fontId="2"/>
  </si>
  <si>
    <t xml:space="preserve">   （具体的に</t>
    <phoneticPr fontId="2"/>
  </si>
  <si>
    <t>☆その他ご意見等ございましたらご記入ください。</t>
    <phoneticPr fontId="2"/>
  </si>
  <si>
    <t>事　業　所　の　概　要</t>
    <rPh sb="0" eb="1">
      <t>こと</t>
    </rPh>
    <rPh sb="2" eb="3">
      <t>ぎょう</t>
    </rPh>
    <rPh sb="4" eb="5">
      <t>しょ</t>
    </rPh>
    <rPh sb="8" eb="9">
      <t>がい</t>
    </rPh>
    <rPh sb="10" eb="11">
      <t>よう</t>
    </rPh>
    <phoneticPr fontId="2" type="Hiragana"/>
  </si>
  <si>
    <t>意識調査票集計</t>
    <rPh sb="0" eb="2">
      <t>イシキ</t>
    </rPh>
    <rPh sb="2" eb="4">
      <t>チョウサ</t>
    </rPh>
    <rPh sb="4" eb="5">
      <t>ヒョウ</t>
    </rPh>
    <rPh sb="5" eb="7">
      <t>シュウケイ</t>
    </rPh>
    <phoneticPr fontId="2"/>
  </si>
  <si>
    <t>問１．産業廃棄物の適正処理（不法投棄や不適正処理の防止）について</t>
    <phoneticPr fontId="2"/>
  </si>
  <si>
    <t>問２．事業活動によって発生する廃棄物の減量化とリサイクルについて</t>
    <phoneticPr fontId="2"/>
  </si>
  <si>
    <t>①廃棄物の減量化の状況</t>
    <phoneticPr fontId="2"/>
  </si>
  <si>
    <t>５．その他の内容</t>
    <rPh sb="4" eb="5">
      <t>タ</t>
    </rPh>
    <rPh sb="6" eb="8">
      <t>ナイヨウ</t>
    </rPh>
    <phoneticPr fontId="2"/>
  </si>
  <si>
    <t>②リサイクル状況</t>
    <phoneticPr fontId="2"/>
  </si>
  <si>
    <t>１．適正なリサイクル業者が周囲にない</t>
    <phoneticPr fontId="2"/>
  </si>
  <si>
    <t>２．リサイクル費用が高い</t>
    <phoneticPr fontId="2"/>
  </si>
  <si>
    <t>３．分別する費用や労力がかかりメリットがない</t>
    <phoneticPr fontId="2"/>
  </si>
  <si>
    <t>４．リサイクルは環境にとっていいとは思えないから</t>
    <phoneticPr fontId="2"/>
  </si>
  <si>
    <t>５．その他</t>
    <phoneticPr fontId="2"/>
  </si>
  <si>
    <t>５．その他の内容</t>
    <rPh sb="6" eb="8">
      <t>ナイヨウ</t>
    </rPh>
    <phoneticPr fontId="2"/>
  </si>
  <si>
    <t>問３．製造・サービス現場での再生利用品の使用について</t>
    <phoneticPr fontId="2"/>
  </si>
  <si>
    <t>①再生品（リサイクル品）の代替がある場合、それらをどの程度使用していますか。</t>
    <phoneticPr fontId="2"/>
  </si>
  <si>
    <t>１．再生品がほとんど流通していない</t>
    <phoneticPr fontId="2"/>
  </si>
  <si>
    <t>２．再生品を利用すると法的な基準をクリアできない場合がある</t>
    <phoneticPr fontId="2"/>
  </si>
  <si>
    <t>３．再生品の価格が高い</t>
    <phoneticPr fontId="2"/>
  </si>
  <si>
    <t>６．再生品の使用を控えるよう顧客等から要望がある</t>
    <phoneticPr fontId="2"/>
  </si>
  <si>
    <t>問４．プラスチック廃棄物について</t>
    <phoneticPr fontId="2"/>
  </si>
  <si>
    <t>①中国の廃プラスチック輸入禁止措置により、それ以前と比較して廃棄物処理業者との取引でどのような変化がございましたか。</t>
    <phoneticPr fontId="2"/>
  </si>
  <si>
    <t>１．処理先が受入量の制限を行うようになった</t>
    <phoneticPr fontId="2"/>
  </si>
  <si>
    <t>３．処理費用があがった</t>
    <phoneticPr fontId="2"/>
  </si>
  <si>
    <t>４．受入れに際して内容物の確認（展開検査等）が厳しくなった</t>
    <phoneticPr fontId="2"/>
  </si>
  <si>
    <t>８．その他</t>
    <phoneticPr fontId="2"/>
  </si>
  <si>
    <t>８．その他の内容</t>
    <rPh sb="6" eb="8">
      <t>ナイヨウ</t>
    </rPh>
    <phoneticPr fontId="2"/>
  </si>
  <si>
    <t>１．マテリアルリサイクル（プラスチック原料に戻す）を実施</t>
    <phoneticPr fontId="2"/>
  </si>
  <si>
    <t>２．ケミカルリサイクル（化学原料に戻す）を実施</t>
    <phoneticPr fontId="2"/>
  </si>
  <si>
    <t>３．サーマルリサイクル（固形燃料や発電原料とする）を実施</t>
    <phoneticPr fontId="2"/>
  </si>
  <si>
    <t>問５．事業系一般廃棄物（紙くず、木くず、食品残渣等）の状況について</t>
    <phoneticPr fontId="2"/>
  </si>
  <si>
    <t>①事業系廃棄物の排出方法について</t>
    <phoneticPr fontId="2"/>
  </si>
  <si>
    <t>選択</t>
    <rPh sb="0" eb="2">
      <t>センタク</t>
    </rPh>
    <phoneticPr fontId="2"/>
  </si>
  <si>
    <t>４．その他の理由</t>
    <rPh sb="4" eb="5">
      <t>タ</t>
    </rPh>
    <rPh sb="6" eb="8">
      <t>リユウ</t>
    </rPh>
    <phoneticPr fontId="2"/>
  </si>
  <si>
    <t>②千葉県内の支店や営業所等の事業系廃棄物の排出量について</t>
    <phoneticPr fontId="2"/>
  </si>
  <si>
    <t>③上記②で1～３を回答の方にお聞きします。「増加」の理由としてあてはまる番号全てに〇をつけてください。（複数回答可）</t>
    <phoneticPr fontId="2"/>
  </si>
  <si>
    <t>☆その他ご意見等ございましたらご記入ください。</t>
    <phoneticPr fontId="2"/>
  </si>
  <si>
    <t>★</t>
    <phoneticPr fontId="2"/>
  </si>
  <si>
    <t/>
  </si>
  <si>
    <r>
      <t>　●この調査の</t>
    </r>
    <r>
      <rPr>
        <b/>
        <u/>
        <sz val="11"/>
        <rFont val="HG丸ｺﾞｼｯｸM-PRO"/>
        <family val="3"/>
        <charset val="128"/>
      </rPr>
      <t>対象期間は、平成30年度（平成３０年４月１日～平成３１年３月３１日）の１年間</t>
    </r>
    <r>
      <rPr>
        <sz val="11"/>
        <rFont val="HG丸ｺﾞｼｯｸM-PRO"/>
        <family val="3"/>
        <charset val="128"/>
      </rPr>
      <t>です。この期間中の廃棄物の発生と処理・処分の</t>
    </r>
    <rPh sb="4" eb="6">
      <t>チョウサ</t>
    </rPh>
    <rPh sb="7" eb="9">
      <t>タイショウ</t>
    </rPh>
    <rPh sb="9" eb="11">
      <t>キカン</t>
    </rPh>
    <rPh sb="13" eb="15">
      <t>ヘイセイ</t>
    </rPh>
    <rPh sb="17" eb="19">
      <t>ネンド</t>
    </rPh>
    <rPh sb="20" eb="22">
      <t>ヘイセイ</t>
    </rPh>
    <rPh sb="24" eb="25">
      <t>ネン</t>
    </rPh>
    <rPh sb="26" eb="27">
      <t>ガツ</t>
    </rPh>
    <rPh sb="28" eb="29">
      <t>ニチ</t>
    </rPh>
    <rPh sb="30" eb="32">
      <t>ヘイセイ</t>
    </rPh>
    <rPh sb="34" eb="35">
      <t>ネン</t>
    </rPh>
    <rPh sb="36" eb="37">
      <t>ガツ</t>
    </rPh>
    <rPh sb="39" eb="40">
      <t>ニチ</t>
    </rPh>
    <rPh sb="43" eb="45">
      <t>ネンカン</t>
    </rPh>
    <rPh sb="50" eb="52">
      <t>キカン</t>
    </rPh>
    <rPh sb="52" eb="53">
      <t>チュウ</t>
    </rPh>
    <rPh sb="54" eb="57">
      <t>ハイキブツ</t>
    </rPh>
    <rPh sb="58" eb="60">
      <t>ハッセイ</t>
    </rPh>
    <rPh sb="61" eb="63">
      <t>ショリ</t>
    </rPh>
    <rPh sb="64" eb="66">
      <t>ショブンリョウ</t>
    </rPh>
    <phoneticPr fontId="2"/>
  </si>
  <si>
    <t xml:space="preserve">⑪
最終処
分先の
都道府県
</t>
    <rPh sb="2" eb="4">
      <t>サイシュウ</t>
    </rPh>
    <rPh sb="4" eb="5">
      <t>ショ</t>
    </rPh>
    <rPh sb="6" eb="7">
      <t>ブン</t>
    </rPh>
    <rPh sb="7" eb="8">
      <t>サキ</t>
    </rPh>
    <rPh sb="10" eb="11">
      <t>ト</t>
    </rPh>
    <rPh sb="11" eb="12">
      <t>ミチ</t>
    </rPh>
    <rPh sb="12" eb="13">
      <t>フ</t>
    </rPh>
    <rPh sb="13" eb="14">
      <t>ケン</t>
    </rPh>
    <phoneticPr fontId="2"/>
  </si>
  <si>
    <t>　　また、事業系一般廃棄物は含みません。</t>
    <rPh sb="5" eb="7">
      <t>ジギョウ</t>
    </rPh>
    <rPh sb="7" eb="8">
      <t>ケイ</t>
    </rPh>
    <rPh sb="8" eb="10">
      <t>イッパン</t>
    </rPh>
    <rPh sb="10" eb="13">
      <t>ハイキブツ</t>
    </rPh>
    <rPh sb="14" eb="15">
      <t>フク</t>
    </rPh>
    <phoneticPr fontId="2"/>
  </si>
  <si>
    <r>
      <t>　●廃棄物がどのように分類されているかを示すために、</t>
    </r>
    <r>
      <rPr>
        <b/>
        <sz val="13"/>
        <rFont val="HG丸ｺﾞｼｯｸM-PRO"/>
        <family val="3"/>
        <charset val="128"/>
      </rPr>
      <t>「廃棄物分類表」を掲げてありますので参考にして下さい。</t>
    </r>
    <rPh sb="49" eb="50">
      <t>シタ</t>
    </rPh>
    <phoneticPr fontId="2"/>
  </si>
  <si>
    <r>
      <t>　　　　　　</t>
    </r>
    <r>
      <rPr>
        <b/>
        <sz val="11"/>
        <rFont val="HG丸ｺﾞｼｯｸM-PRO"/>
        <family val="3"/>
        <charset val="128"/>
      </rPr>
      <t>＜</t>
    </r>
    <r>
      <rPr>
        <b/>
        <sz val="12"/>
        <rFont val="HG丸ｺﾞｼｯｸM-PRO"/>
        <family val="3"/>
        <charset val="128"/>
      </rPr>
      <t>式＞：</t>
    </r>
    <r>
      <rPr>
        <sz val="11"/>
        <rFont val="HG丸ｺﾞｼｯｸM-PRO"/>
        <family val="3"/>
        <charset val="128"/>
      </rPr>
      <t>（脱水前の汚泥発生量）＝（脱水後の汚泥量）×（１００－脱水後の含水率％）÷（１００－脱水前の含水率％）</t>
    </r>
    <rPh sb="7" eb="8">
      <t>シキ</t>
    </rPh>
    <phoneticPr fontId="2"/>
  </si>
  <si>
    <t>⑪
最終
処分先
都道府県</t>
    <rPh sb="1" eb="3">
      <t>サイシュウ</t>
    </rPh>
    <rPh sb="5" eb="7">
      <t>ショブン</t>
    </rPh>
    <rPh sb="6" eb="7">
      <t>サキ</t>
    </rPh>
    <rPh sb="9" eb="10">
      <t>ト</t>
    </rPh>
    <rPh sb="10" eb="11">
      <t>ミチ</t>
    </rPh>
    <rPh sb="11" eb="13">
      <t>フケン</t>
    </rPh>
    <phoneticPr fontId="2"/>
  </si>
  <si>
    <t>水銀使用製品産業廃棄物</t>
    <rPh sb="0" eb="2">
      <t>スイギン</t>
    </rPh>
    <rPh sb="2" eb="4">
      <t>シヨウ</t>
    </rPh>
    <rPh sb="4" eb="6">
      <t>セイヒン</t>
    </rPh>
    <rPh sb="6" eb="8">
      <t>サンギョウ</t>
    </rPh>
    <rPh sb="8" eb="11">
      <t>ハイキブツ</t>
    </rPh>
    <phoneticPr fontId="2"/>
  </si>
  <si>
    <t>2500</t>
    <phoneticPr fontId="2"/>
  </si>
  <si>
    <t>水銀体温計、水銀式血圧計、水銀温度計、蛍光灯など</t>
    <rPh sb="0" eb="2">
      <t>スイギン</t>
    </rPh>
    <rPh sb="2" eb="5">
      <t>タイオンケイ</t>
    </rPh>
    <rPh sb="6" eb="8">
      <t>スイギン</t>
    </rPh>
    <rPh sb="8" eb="9">
      <t>シキ</t>
    </rPh>
    <rPh sb="9" eb="12">
      <t>ケツアツケイ</t>
    </rPh>
    <rPh sb="13" eb="15">
      <t>スイギン</t>
    </rPh>
    <rPh sb="15" eb="18">
      <t>オンドケイ</t>
    </rPh>
    <rPh sb="19" eb="22">
      <t>ケイコウトウ</t>
    </rPh>
    <phoneticPr fontId="2"/>
  </si>
  <si>
    <t>廃水銀</t>
    <rPh sb="0" eb="1">
      <t>ハイ</t>
    </rPh>
    <rPh sb="1" eb="3">
      <t>スイギン</t>
    </rPh>
    <phoneticPr fontId="2"/>
  </si>
  <si>
    <t>産業廃棄物又は水銀使用製品から回収した廃水銀</t>
    <rPh sb="0" eb="2">
      <t>サンギョウ</t>
    </rPh>
    <rPh sb="2" eb="5">
      <t>ハイキブツ</t>
    </rPh>
    <rPh sb="5" eb="6">
      <t>マタ</t>
    </rPh>
    <rPh sb="7" eb="9">
      <t>スイギン</t>
    </rPh>
    <rPh sb="9" eb="11">
      <t>シヨウ</t>
    </rPh>
    <rPh sb="11" eb="13">
      <t>セイヒン</t>
    </rPh>
    <rPh sb="15" eb="17">
      <t>カイシュウ</t>
    </rPh>
    <rPh sb="19" eb="20">
      <t>ハイ</t>
    </rPh>
    <rPh sb="20" eb="22">
      <t>スイギン</t>
    </rPh>
    <phoneticPr fontId="2"/>
  </si>
  <si>
    <t>7440</t>
    <phoneticPr fontId="2"/>
  </si>
  <si>
    <r>
      <t>本調査票は、「産業廃棄物実態調査票」とあわせてご返送ください。
以下の質問項目について貴社の立場で該当する</t>
    </r>
    <r>
      <rPr>
        <b/>
        <sz val="11"/>
        <rFont val="ＭＳ Ｐゴシック"/>
        <family val="3"/>
        <charset val="128"/>
      </rPr>
      <t>番号に</t>
    </r>
    <r>
      <rPr>
        <sz val="11"/>
        <rFont val="ＭＳ Ｐゴシック"/>
        <family val="3"/>
        <charset val="128"/>
      </rPr>
      <t>チェックをつけてください。
なお、事業と無関係と思われる質問には空欄のままで結構です。</t>
    </r>
    <phoneticPr fontId="2"/>
  </si>
  <si>
    <t>①貴社における廃棄物の減量化の状況にあてはまる番号チェックをつけてください。
４を選択した際は可能な限りその理由もご記入ください。</t>
    <rPh sb="41" eb="43">
      <t>センタク</t>
    </rPh>
    <rPh sb="45" eb="46">
      <t>サイ</t>
    </rPh>
    <phoneticPr fontId="2"/>
  </si>
  <si>
    <t>（その理由</t>
    <phoneticPr fontId="2"/>
  </si>
  <si>
    <t>②貴社におけるリサイクル状況にあてはまる番号にチェックをつけてください。</t>
    <phoneticPr fontId="2"/>
  </si>
  <si>
    <t>（具体的に</t>
    <phoneticPr fontId="2"/>
  </si>
  <si>
    <t>②貴社における廃プラスチックの処理方法にあてはまる番号にチェックをつけてください。
複数のリサイクル方法を採用している場合は、全ての番号にチェックをつけてください。（複数回答可）</t>
    <rPh sb="1" eb="3">
      <t>キシャ</t>
    </rPh>
    <rPh sb="7" eb="8">
      <t>ハイ</t>
    </rPh>
    <rPh sb="15" eb="17">
      <t>ショリ</t>
    </rPh>
    <rPh sb="17" eb="19">
      <t>ホウホウ</t>
    </rPh>
    <rPh sb="25" eb="27">
      <t>バンゴウ</t>
    </rPh>
    <rPh sb="42" eb="44">
      <t>フクスウ</t>
    </rPh>
    <rPh sb="50" eb="52">
      <t>ホウホウ</t>
    </rPh>
    <rPh sb="53" eb="55">
      <t>サイヨウ</t>
    </rPh>
    <rPh sb="59" eb="61">
      <t>バアイ</t>
    </rPh>
    <rPh sb="63" eb="64">
      <t>スベ</t>
    </rPh>
    <phoneticPr fontId="2"/>
  </si>
  <si>
    <t>①中国の廃プラスチック輸入禁止措置により、それ以前と比較して廃棄物処理業者との取引でどのような変化がございましたか。
該当する番号にチェックをつけてください。（複数回答可）</t>
    <phoneticPr fontId="2"/>
  </si>
  <si>
    <t>②上記で３または４とご回答の事業者様にお聞きします。再生品（リサイクル品）をあまり使用しない、使用しない理由として
該当する番号にチェックをつけてください。（複数回答可）</t>
    <rPh sb="41" eb="43">
      <t>シヨウ</t>
    </rPh>
    <rPh sb="47" eb="49">
      <t>シヨウ</t>
    </rPh>
    <phoneticPr fontId="2"/>
  </si>
  <si>
    <t>③上記②で３もしくは４と回答された事業者様にお聞きします。
該当する番号にチェックをつけてください。（複数回答可）</t>
    <phoneticPr fontId="2"/>
  </si>
  <si>
    <t>事業活動によって発生する産業廃棄物の適正処理（不法投棄や不適正処理の防止）をすすめるために、業界としてどのような視点が
必要と思われますか。
あてはまる全ての番号にチェックをつけてください。（複数回答可）</t>
    <rPh sb="0" eb="2">
      <t>ジギョウ</t>
    </rPh>
    <rPh sb="2" eb="4">
      <t>カツドウ</t>
    </rPh>
    <rPh sb="8" eb="10">
      <t>ハッセイ</t>
    </rPh>
    <rPh sb="12" eb="14">
      <t>サンギョウ</t>
    </rPh>
    <rPh sb="14" eb="17">
      <t>ハイキブツ</t>
    </rPh>
    <rPh sb="18" eb="20">
      <t>テキセイ</t>
    </rPh>
    <rPh sb="20" eb="22">
      <t>ショリ</t>
    </rPh>
    <rPh sb="23" eb="25">
      <t>フホウ</t>
    </rPh>
    <rPh sb="25" eb="27">
      <t>トウキ</t>
    </rPh>
    <rPh sb="28" eb="29">
      <t>フ</t>
    </rPh>
    <rPh sb="29" eb="31">
      <t>テキセイ</t>
    </rPh>
    <rPh sb="31" eb="33">
      <t>ショリ</t>
    </rPh>
    <rPh sb="34" eb="36">
      <t>ボウシ</t>
    </rPh>
    <rPh sb="46" eb="48">
      <t>ギョウカイ</t>
    </rPh>
    <rPh sb="56" eb="58">
      <t>シテン</t>
    </rPh>
    <rPh sb="76" eb="77">
      <t>スベ</t>
    </rPh>
    <phoneticPr fontId="2"/>
  </si>
  <si>
    <t>①事業系廃棄物の排出方法についてあてはまる番号にチェックをつけてください。千葉県内の拠点ごとに排出方法が違う場合は、
最も排出量が多い拠点の排出方法をご選択ください。</t>
    <phoneticPr fontId="2"/>
  </si>
  <si>
    <t>②千葉県内の支店や営業所等の事業系廃棄物の排出量についてあてはまる番号にチェックをつけてください。</t>
    <phoneticPr fontId="2"/>
  </si>
  <si>
    <t>③上記②で５と回答された事業者様にお聞きします。廃プラスチックをリサイクルしない理由としてあて
該当する番号にチェックをつけてください。（複数回答可）</t>
    <phoneticPr fontId="2"/>
  </si>
  <si>
    <t>１．処理業者の監査の強化</t>
    <rPh sb="2" eb="4">
      <t>ショリ</t>
    </rPh>
    <rPh sb="4" eb="6">
      <t>ギョウシャ</t>
    </rPh>
    <rPh sb="7" eb="9">
      <t>カンサ</t>
    </rPh>
    <rPh sb="10" eb="12">
      <t>キョウカ</t>
    </rPh>
    <phoneticPr fontId="2"/>
  </si>
  <si>
    <t>２．処理料金の適正化</t>
    <phoneticPr fontId="2"/>
  </si>
  <si>
    <t>３．電子マニフェストの利用促進</t>
    <rPh sb="11" eb="13">
      <t>リヨウ</t>
    </rPh>
    <rPh sb="13" eb="15">
      <t>ソクシン</t>
    </rPh>
    <phoneticPr fontId="2"/>
  </si>
  <si>
    <t>４．処理業者への教育</t>
    <rPh sb="8" eb="10">
      <t>キョウイク</t>
    </rPh>
    <phoneticPr fontId="2"/>
  </si>
  <si>
    <t>５．その他</t>
    <rPh sb="4" eb="5">
      <t>タ</t>
    </rPh>
    <phoneticPr fontId="2"/>
  </si>
  <si>
    <t>５その他内容</t>
    <rPh sb="3" eb="4">
      <t>タ</t>
    </rPh>
    <rPh sb="4" eb="6">
      <t>ナイヨウ</t>
    </rPh>
    <phoneticPr fontId="2"/>
  </si>
  <si>
    <t>③上記②で３もしくは４と回答された事業者にお聞きします。その理由としては</t>
    <rPh sb="22" eb="23">
      <t>キ</t>
    </rPh>
    <rPh sb="30" eb="32">
      <t>リユウ</t>
    </rPh>
    <phoneticPr fontId="2"/>
  </si>
  <si>
    <t>②上記で３または４とご回答の事業者様にお聞きします。再生品（リサイクル品）をあまり使用しない理由</t>
    <rPh sb="41" eb="43">
      <t>シヨウ</t>
    </rPh>
    <rPh sb="46" eb="48">
      <t>リユウ</t>
    </rPh>
    <phoneticPr fontId="2"/>
  </si>
  <si>
    <t>４．再生品の質が悪い</t>
    <phoneticPr fontId="2"/>
  </si>
  <si>
    <t>５．再生品を使用するメリットが少ない（ほとんどない）</t>
    <phoneticPr fontId="2"/>
  </si>
  <si>
    <t>７．どのような再生品があるかあまり知らない</t>
    <rPh sb="7" eb="9">
      <t>サイセイ</t>
    </rPh>
    <rPh sb="9" eb="10">
      <t>ヒン</t>
    </rPh>
    <rPh sb="17" eb="18">
      <t>シ</t>
    </rPh>
    <phoneticPr fontId="2"/>
  </si>
  <si>
    <t>２．処理先が品質や品種に制限を設けるようになった</t>
    <rPh sb="6" eb="8">
      <t>ヒンシツ</t>
    </rPh>
    <rPh sb="9" eb="11">
      <t>ヒンシュ</t>
    </rPh>
    <rPh sb="15" eb="16">
      <t>モウ</t>
    </rPh>
    <phoneticPr fontId="2"/>
  </si>
  <si>
    <t>５．特に変化はない</t>
    <rPh sb="2" eb="3">
      <t>トク</t>
    </rPh>
    <rPh sb="4" eb="6">
      <t>ヘンカ</t>
    </rPh>
    <phoneticPr fontId="2"/>
  </si>
  <si>
    <t>６．その他</t>
    <rPh sb="4" eb="5">
      <t>タ</t>
    </rPh>
    <phoneticPr fontId="2"/>
  </si>
  <si>
    <t>６．その他の内容</t>
    <rPh sb="6" eb="8">
      <t>ナイヨウ</t>
    </rPh>
    <phoneticPr fontId="2"/>
  </si>
  <si>
    <t>②廃プラスチックのリサイクル方法について</t>
    <phoneticPr fontId="2"/>
  </si>
  <si>
    <t>４．リサイクルしているが具体的な手法はわからに</t>
    <rPh sb="12" eb="15">
      <t>グタイテキ</t>
    </rPh>
    <rPh sb="16" eb="18">
      <t>シュホウ</t>
    </rPh>
    <phoneticPr fontId="2"/>
  </si>
  <si>
    <t>５．リサイクルしていない（単純焼却・埋立）</t>
    <rPh sb="13" eb="15">
      <t>タンジュン</t>
    </rPh>
    <rPh sb="15" eb="17">
      <t>ショウキャク</t>
    </rPh>
    <rPh sb="18" eb="20">
      <t>ウメタテ</t>
    </rPh>
    <phoneticPr fontId="2"/>
  </si>
  <si>
    <t>③上記②で５と回答された事業者様にお聞きします。廃プラスチックをリサイクルしない理由</t>
    <phoneticPr fontId="2"/>
  </si>
  <si>
    <t>１．社内会議等でのパーパレス化促進</t>
    <rPh sb="2" eb="4">
      <t>シャナイ</t>
    </rPh>
    <rPh sb="4" eb="6">
      <t>カイギ</t>
    </rPh>
    <rPh sb="6" eb="7">
      <t>ナド</t>
    </rPh>
    <rPh sb="14" eb="15">
      <t>カ</t>
    </rPh>
    <rPh sb="15" eb="17">
      <t>ソクシン</t>
    </rPh>
    <phoneticPr fontId="2"/>
  </si>
  <si>
    <t>２．取引先とのペーパレス化促進</t>
    <rPh sb="2" eb="4">
      <t>トリヒキ</t>
    </rPh>
    <rPh sb="4" eb="5">
      <t>サキ</t>
    </rPh>
    <rPh sb="12" eb="13">
      <t>カ</t>
    </rPh>
    <rPh sb="13" eb="15">
      <t>ソクシン</t>
    </rPh>
    <phoneticPr fontId="2"/>
  </si>
  <si>
    <t>３．新聞や雑誌の購読中止</t>
    <rPh sb="2" eb="4">
      <t>シンブン</t>
    </rPh>
    <rPh sb="5" eb="7">
      <t>ザッシ</t>
    </rPh>
    <rPh sb="8" eb="10">
      <t>コウドク</t>
    </rPh>
    <rPh sb="10" eb="12">
      <t>チュウシ</t>
    </rPh>
    <phoneticPr fontId="2"/>
  </si>
  <si>
    <t>４．プリンタやコピー機の削減</t>
    <rPh sb="10" eb="11">
      <t>キ</t>
    </rPh>
    <rPh sb="12" eb="14">
      <t>サクゲン</t>
    </rPh>
    <phoneticPr fontId="2"/>
  </si>
  <si>
    <t>５．ごみ排出量推移の見える化（グラフ化等）</t>
    <rPh sb="4" eb="6">
      <t>ハイシュツ</t>
    </rPh>
    <rPh sb="6" eb="7">
      <t>リョウ</t>
    </rPh>
    <rPh sb="7" eb="9">
      <t>スイイ</t>
    </rPh>
    <rPh sb="10" eb="11">
      <t>ミ</t>
    </rPh>
    <rPh sb="13" eb="14">
      <t>カ</t>
    </rPh>
    <rPh sb="18" eb="19">
      <t>カ</t>
    </rPh>
    <rPh sb="19" eb="20">
      <t>ナド</t>
    </rPh>
    <phoneticPr fontId="2"/>
  </si>
  <si>
    <t>６．ごみ減量化の責任者等を設置</t>
    <rPh sb="4" eb="7">
      <t>ゲンリョウカ</t>
    </rPh>
    <rPh sb="8" eb="11">
      <t>セキニンシャ</t>
    </rPh>
    <rPh sb="11" eb="12">
      <t>ナド</t>
    </rPh>
    <rPh sb="13" eb="15">
      <t>セッチ</t>
    </rPh>
    <phoneticPr fontId="2"/>
  </si>
  <si>
    <t>７．減量化の目標を数値化し管理する</t>
    <rPh sb="2" eb="5">
      <t>ゲンリョウカ</t>
    </rPh>
    <rPh sb="6" eb="8">
      <t>モクヒョウ</t>
    </rPh>
    <rPh sb="9" eb="11">
      <t>スウチ</t>
    </rPh>
    <rPh sb="11" eb="12">
      <t>カ</t>
    </rPh>
    <rPh sb="13" eb="15">
      <t>カンリ</t>
    </rPh>
    <phoneticPr fontId="2"/>
  </si>
  <si>
    <t>８．経営層がごみ減量化の自覚をもつ</t>
    <rPh sb="2" eb="4">
      <t>ケイエイ</t>
    </rPh>
    <rPh sb="4" eb="5">
      <t>ソウ</t>
    </rPh>
    <rPh sb="8" eb="11">
      <t>ゲンリョウカ</t>
    </rPh>
    <rPh sb="12" eb="14">
      <t>ジカク</t>
    </rPh>
    <phoneticPr fontId="2"/>
  </si>
  <si>
    <t>９．特に取組んでいない</t>
    <rPh sb="2" eb="3">
      <t>トク</t>
    </rPh>
    <rPh sb="4" eb="6">
      <t>トリク</t>
    </rPh>
    <phoneticPr fontId="2"/>
  </si>
  <si>
    <t>１０．その他</t>
    <rPh sb="5" eb="6">
      <t>タ</t>
    </rPh>
    <phoneticPr fontId="2"/>
  </si>
  <si>
    <t>１０．その他の内容</t>
    <rPh sb="7" eb="9">
      <t>ナイヨウ</t>
    </rPh>
    <phoneticPr fontId="2"/>
  </si>
  <si>
    <t>一般用（建設業以外）</t>
    <phoneticPr fontId="2"/>
  </si>
  <si>
    <t>③事業系一般廃棄物削減のために行っていることとして、あてはまる番号にチェックをつけてください（複数回答可）</t>
    <rPh sb="1" eb="3">
      <t>ジギョウ</t>
    </rPh>
    <rPh sb="3" eb="4">
      <t>ケイ</t>
    </rPh>
    <rPh sb="4" eb="6">
      <t>イッパン</t>
    </rPh>
    <rPh sb="6" eb="9">
      <t>ハイキブツ</t>
    </rPh>
    <rPh sb="9" eb="11">
      <t>サクゲン</t>
    </rPh>
    <rPh sb="15" eb="16">
      <t>オコナ</t>
    </rPh>
    <phoneticPr fontId="2"/>
  </si>
  <si>
    <t>○○県</t>
    <rPh sb="2" eb="3">
      <t>ケン</t>
    </rPh>
    <phoneticPr fontId="2"/>
  </si>
  <si>
    <t>□□県</t>
    <rPh sb="2" eb="3">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</si>
</sst>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Red]\-#,##0.0"/>
  </numFmts>
  <fonts count="57">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0"/>
      <name val="ＭＳ Ｐゴシック"/>
      <family val="3"/>
      <charset val="128"/>
    </font>
    <font>
      <b/>
      <sz val="11"/>
      <name val="ＭＳ ゴシック"/>
      <family val="3"/>
      <charset val="128"/>
    </font>
    <font>
      <b/>
      <sz val="12"/>
      <name val="ＭＳ Ｐゴシック"/>
      <family val="3"/>
      <charset val="128"/>
    </font>
    <font>
      <sz val="8"/>
      <name val="HG丸ｺﾞｼｯｸM-PRO"/>
      <family val="3"/>
      <charset val="128"/>
    </font>
    <font>
      <vertAlign val="superscript"/>
      <sz val="11"/>
      <name val="ＭＳ Ｐゴシック"/>
      <family val="3"/>
      <charset val="128"/>
    </font>
    <font>
      <sz val="12"/>
      <name val="ＭＳ ゴシック"/>
      <family val="3"/>
      <charset val="128"/>
    </font>
    <font>
      <sz val="12"/>
      <name val="ＭＳ Ｐゴシック"/>
      <family val="3"/>
      <charset val="128"/>
    </font>
    <font>
      <sz val="14"/>
      <name val="HG丸ｺﾞｼｯｸM-PRO"/>
      <family val="3"/>
      <charset val="128"/>
    </font>
    <font>
      <b/>
      <u/>
      <sz val="11"/>
      <name val="HG丸ｺﾞｼｯｸM-PRO"/>
      <family val="3"/>
      <charset val="128"/>
    </font>
    <font>
      <sz val="11"/>
      <name val="HG丸ｺﾞｼｯｸM-PRO"/>
      <family val="3"/>
      <charset val="128"/>
    </font>
    <font>
      <b/>
      <sz val="13"/>
      <name val="HG丸ｺﾞｼｯｸM-PRO"/>
      <family val="3"/>
      <charset val="128"/>
    </font>
    <font>
      <b/>
      <u/>
      <sz val="13"/>
      <name val="HG丸ｺﾞｼｯｸM-PRO"/>
      <family val="3"/>
      <charset val="128"/>
    </font>
    <font>
      <b/>
      <sz val="11"/>
      <name val="HG丸ｺﾞｼｯｸM-PRO"/>
      <family val="3"/>
      <charset val="128"/>
    </font>
    <font>
      <b/>
      <sz val="12"/>
      <name val="HG丸ｺﾞｼｯｸM-PRO"/>
      <family val="3"/>
      <charset val="128"/>
    </font>
    <font>
      <b/>
      <sz val="10"/>
      <name val="HG丸ｺﾞｼｯｸM-PRO"/>
      <family val="3"/>
      <charset val="128"/>
    </font>
    <font>
      <b/>
      <sz val="9"/>
      <name val="HG丸ｺﾞｼｯｸM-PRO"/>
      <family val="3"/>
      <charset val="128"/>
    </font>
    <font>
      <b/>
      <i/>
      <sz val="14"/>
      <name val="ＤＦＰ特太ゴシック体"/>
      <family val="3"/>
      <charset val="128"/>
    </font>
    <font>
      <b/>
      <sz val="14"/>
      <name val="ＤＦＰ特太ゴシック体"/>
      <family val="3"/>
      <charset val="128"/>
    </font>
    <font>
      <vertAlign val="superscript"/>
      <sz val="11"/>
      <name val="ＭＳ ゴシック"/>
      <family val="3"/>
      <charset val="128"/>
    </font>
    <font>
      <sz val="11"/>
      <name val="ＤＦＰ特太ゴシック体"/>
      <family val="3"/>
      <charset val="128"/>
    </font>
    <font>
      <b/>
      <sz val="14"/>
      <name val="ＭＳ ゴシック"/>
      <family val="3"/>
      <charset val="128"/>
    </font>
    <font>
      <b/>
      <i/>
      <sz val="13"/>
      <name val="ＤＦＰ特太ゴシック体"/>
      <family val="3"/>
      <charset val="128"/>
    </font>
    <font>
      <sz val="10"/>
      <name val="ＤＦ特太ゴシック体"/>
      <family val="3"/>
      <charset val="128"/>
    </font>
    <font>
      <sz val="9"/>
      <name val="HG丸ｺﾞｼｯｸM-PRO"/>
      <family val="3"/>
      <charset val="128"/>
    </font>
    <font>
      <b/>
      <sz val="14"/>
      <name val="HG丸ｺﾞｼｯｸM-PRO"/>
      <family val="3"/>
      <charset val="128"/>
    </font>
    <font>
      <i/>
      <sz val="14"/>
      <name val="ＤＦＰ特太ゴシック体"/>
      <family val="3"/>
      <charset val="128"/>
    </font>
    <font>
      <sz val="14"/>
      <name val="ＤＦＰ特太ゴシック体"/>
      <family val="3"/>
      <charset val="128"/>
    </font>
    <font>
      <sz val="14"/>
      <name val="ＭＳ ゴシック"/>
      <family val="3"/>
      <charset val="128"/>
    </font>
    <font>
      <i/>
      <sz val="13"/>
      <name val="ＤＦＰ特太ゴシック体"/>
      <family val="3"/>
      <charset val="128"/>
    </font>
    <font>
      <sz val="9"/>
      <name val="ＭＳ ゴシック"/>
      <family val="3"/>
      <charset val="128"/>
    </font>
    <font>
      <b/>
      <sz val="14"/>
      <name val="ＭＳ Ｐゴシック"/>
      <family val="3"/>
      <charset val="128"/>
    </font>
    <font>
      <b/>
      <sz val="10"/>
      <name val="ＭＳ Ｐゴシック"/>
      <family val="3"/>
      <charset val="128"/>
    </font>
    <font>
      <sz val="10"/>
      <name val="HG丸ｺﾞｼｯｸM-PRO"/>
      <family val="3"/>
      <charset val="128"/>
    </font>
    <font>
      <sz val="18"/>
      <name val="ＭＳ ゴシック"/>
      <family val="3"/>
      <charset val="128"/>
    </font>
    <font>
      <sz val="20"/>
      <name val="ＭＳ ゴシック"/>
      <family val="3"/>
      <charset val="128"/>
    </font>
    <font>
      <sz val="9"/>
      <name val="ＭＳ Ｐゴシック"/>
      <family val="3"/>
      <charset val="128"/>
    </font>
    <font>
      <b/>
      <sz val="20"/>
      <name val="ＭＳ Ｐゴシック"/>
      <family val="3"/>
      <charset val="128"/>
    </font>
    <font>
      <b/>
      <sz val="12"/>
      <color theme="9" tint="0.79998168889431442"/>
      <name val="ＭＳ Ｐゴシック"/>
      <family val="3"/>
      <charset val="128"/>
    </font>
    <font>
      <sz val="9"/>
      <color theme="9" tint="0.79998168889431442"/>
      <name val="ＭＳ Ｐゴシック"/>
      <family val="3"/>
      <charset val="128"/>
    </font>
    <font>
      <b/>
      <sz val="11"/>
      <name val="ＭＳ Ｐゴシック"/>
      <family val="3"/>
      <charset val="128"/>
    </font>
    <font>
      <sz val="8"/>
      <name val="ＭＳ ゴシック"/>
      <family val="3"/>
      <charset val="128"/>
    </font>
    <font>
      <sz val="7.5"/>
      <name val="ＭＳ ゴシック"/>
      <family val="3"/>
      <charset val="128"/>
    </font>
    <font>
      <vertAlign val="superscript"/>
      <sz val="8"/>
      <name val="ＭＳ ゴシック"/>
      <family val="3"/>
      <charset val="128"/>
    </font>
    <font>
      <b/>
      <sz val="9"/>
      <color indexed="81"/>
      <name val="ＭＳ ゴシック"/>
      <family val="3"/>
      <charset val="128"/>
    </font>
    <font>
      <i/>
      <sz val="12"/>
      <name val="ＤＨＰ特太ゴシック体"/>
      <family val="3"/>
      <charset val="128"/>
    </font>
    <font>
      <i/>
      <sz val="14"/>
      <name val="ＤＨＰ特太ゴシック体"/>
      <family val="3"/>
      <charset val="128"/>
    </font>
    <font>
      <b/>
      <sz val="10"/>
      <name val="ＭＳ ゴシック"/>
      <family val="3"/>
      <charset val="128"/>
    </font>
    <font>
      <sz val="10.5"/>
      <name val="ＭＳ ゴシック"/>
      <family val="3"/>
      <charset val="128"/>
    </font>
    <font>
      <b/>
      <sz val="10"/>
      <color rgb="FFFF0000"/>
      <name val="ＭＳ ゴシック"/>
      <family val="3"/>
      <charset val="128"/>
    </font>
    <font>
      <sz val="11"/>
      <color theme="0"/>
      <name val="ＭＳ ゴシック"/>
      <family val="3"/>
      <charset val="128"/>
    </font>
    <font>
      <sz val="20"/>
      <color theme="0"/>
      <name val="ＭＳ ゴシック"/>
      <family val="3"/>
      <charset val="128"/>
    </font>
    <font>
      <sz val="9"/>
      <color rgb="FF000000"/>
      <name val="Meiryo UI"/>
      <family val="3"/>
      <charset val="128"/>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FF00"/>
        <bgColor indexed="64"/>
      </patternFill>
    </fill>
  </fills>
  <borders count="128">
    <border>
      <left/>
      <right/>
      <top/>
      <bottom/>
      <diagonal/>
    </border>
    <border>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dotted">
        <color indexed="64"/>
      </left>
      <right style="dotted">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dotted">
        <color indexed="64"/>
      </right>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dotted">
        <color indexed="64"/>
      </left>
      <right/>
      <top/>
      <bottom/>
      <diagonal/>
    </border>
    <border>
      <left style="dotted">
        <color indexed="64"/>
      </left>
      <right style="medium">
        <color indexed="64"/>
      </right>
      <top style="thin">
        <color indexed="8"/>
      </top>
      <bottom/>
      <diagonal/>
    </border>
    <border>
      <left style="dotted">
        <color indexed="64"/>
      </left>
      <right style="medium">
        <color indexed="64"/>
      </right>
      <top style="thin">
        <color indexed="8"/>
      </top>
      <bottom style="medium">
        <color indexed="64"/>
      </bottom>
      <diagonal/>
    </border>
    <border>
      <left style="dotted">
        <color rgb="FF000000"/>
      </left>
      <right style="thin">
        <color rgb="FF000000"/>
      </right>
      <top/>
      <bottom style="thin">
        <color rgb="FF000000"/>
      </bottom>
      <diagonal/>
    </border>
    <border>
      <left style="thin">
        <color rgb="FF000000"/>
      </left>
      <right style="dotted">
        <color rgb="FF000000"/>
      </right>
      <top/>
      <bottom style="thin">
        <color rgb="FF000000"/>
      </bottom>
      <diagonal/>
    </border>
    <border>
      <left style="thin">
        <color auto="1"/>
      </left>
      <right style="thin">
        <color auto="1"/>
      </right>
      <top style="thin">
        <color auto="1"/>
      </top>
      <bottom style="thin">
        <color auto="1"/>
      </bottom>
      <diagonal/>
    </border>
    <border>
      <left style="dashed">
        <color indexed="8"/>
      </left>
      <right style="medium">
        <color indexed="64"/>
      </right>
      <top style="thin">
        <color indexed="8"/>
      </top>
      <bottom style="thin">
        <color indexed="8"/>
      </bottom>
      <diagonal/>
    </border>
    <border>
      <left style="dotted">
        <color indexed="8"/>
      </left>
      <right/>
      <top/>
      <bottom style="thin">
        <color indexed="8"/>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thin">
        <color auto="1"/>
      </left>
      <right style="dotted">
        <color indexed="64"/>
      </right>
      <top style="medium">
        <color indexed="64"/>
      </top>
      <bottom style="thin">
        <color indexed="64"/>
      </bottom>
      <diagonal/>
    </border>
    <border>
      <left/>
      <right style="thin">
        <color indexed="8"/>
      </right>
      <top/>
      <bottom style="thin">
        <color indexed="8"/>
      </bottom>
      <diagonal/>
    </border>
    <border>
      <left style="dotted">
        <color indexed="64"/>
      </left>
      <right style="medium">
        <color indexed="64"/>
      </right>
      <top style="thin">
        <color indexed="8"/>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8"/>
      </bottom>
      <diagonal/>
    </border>
    <border>
      <left style="thin">
        <color indexed="64"/>
      </left>
      <right style="medium">
        <color indexed="64"/>
      </right>
      <top style="thin">
        <color indexed="8"/>
      </top>
      <bottom style="thin">
        <color indexed="64"/>
      </bottom>
      <diagonal/>
    </border>
    <border>
      <left style="thin">
        <color indexed="64"/>
      </left>
      <right style="medium">
        <color indexed="64"/>
      </right>
      <top style="thin">
        <color indexed="8"/>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s>
  <cellStyleXfs count="7">
    <xf numFmtId="0" fontId="0"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38" fontId="1" fillId="0" borderId="0" applyFont="0" applyFill="0" applyBorder="0" applyAlignment="0" applyProtection="0">
      <alignment vertical="center"/>
    </xf>
  </cellStyleXfs>
  <cellXfs count="748">
    <xf numFmtId="0" fontId="0" fillId="0" borderId="0" xfId="0"/>
    <xf numFmtId="0" fontId="4" fillId="0" borderId="0" xfId="0" applyFont="1"/>
    <xf numFmtId="0" fontId="4" fillId="0" borderId="0" xfId="0" applyFont="1" applyAlignment="1">
      <alignment horizontal="center" vertical="center"/>
    </xf>
    <xf numFmtId="0" fontId="0" fillId="0" borderId="0" xfId="0" applyAlignment="1">
      <alignment horizontal="center"/>
    </xf>
    <xf numFmtId="49" fontId="0" fillId="0" borderId="0" xfId="0" applyNumberFormat="1" applyAlignment="1">
      <alignment horizontal="center"/>
    </xf>
    <xf numFmtId="0" fontId="0" fillId="0" borderId="0" xfId="0" applyAlignment="1"/>
    <xf numFmtId="0" fontId="1" fillId="0" borderId="0" xfId="0" applyFont="1"/>
    <xf numFmtId="49" fontId="0" fillId="0" borderId="0" xfId="0" applyNumberFormat="1"/>
    <xf numFmtId="0" fontId="4" fillId="0" borderId="0" xfId="0" applyFont="1" applyBorder="1" applyAlignment="1">
      <alignment horizontal="center" vertical="center"/>
    </xf>
    <xf numFmtId="0" fontId="40" fillId="4" borderId="0" xfId="0" applyFont="1" applyFill="1" applyAlignment="1">
      <alignment vertical="center"/>
    </xf>
    <xf numFmtId="0" fontId="40" fillId="0" borderId="0" xfId="0" applyFont="1" applyAlignment="1">
      <alignment horizontal="center" vertical="center"/>
    </xf>
    <xf numFmtId="0" fontId="35" fillId="0" borderId="0" xfId="0" applyFont="1" applyAlignment="1">
      <alignment vertical="center"/>
    </xf>
    <xf numFmtId="0" fontId="40" fillId="5" borderId="0" xfId="0" applyFont="1" applyFill="1" applyAlignment="1">
      <alignment horizontal="center" vertical="center"/>
    </xf>
    <xf numFmtId="0" fontId="40" fillId="5" borderId="0" xfId="0" applyFont="1" applyFill="1" applyAlignment="1">
      <alignment vertical="center"/>
    </xf>
    <xf numFmtId="0" fontId="40" fillId="6" borderId="0" xfId="0" applyFont="1" applyFill="1" applyAlignment="1">
      <alignment horizontal="center" vertical="center"/>
    </xf>
    <xf numFmtId="0" fontId="40" fillId="6" borderId="0" xfId="0" applyFont="1" applyFill="1" applyAlignment="1">
      <alignment vertical="center"/>
    </xf>
    <xf numFmtId="0" fontId="7" fillId="7" borderId="0" xfId="0" applyFont="1" applyFill="1" applyAlignment="1">
      <alignment vertical="center"/>
    </xf>
    <xf numFmtId="0" fontId="40" fillId="7" borderId="0" xfId="0" applyFont="1" applyFill="1" applyAlignment="1">
      <alignment horizontal="center" vertical="center"/>
    </xf>
    <xf numFmtId="0" fontId="40" fillId="7" borderId="0" xfId="0" applyFont="1" applyFill="1" applyAlignment="1">
      <alignment vertical="center"/>
    </xf>
    <xf numFmtId="0" fontId="40" fillId="0" borderId="0" xfId="0" applyFont="1" applyBorder="1" applyAlignment="1">
      <alignment vertical="center" wrapText="1"/>
    </xf>
    <xf numFmtId="0" fontId="40" fillId="0" borderId="0" xfId="0" applyFont="1" applyBorder="1" applyAlignment="1">
      <alignment horizontal="righ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Alignment="1">
      <alignment vertical="center"/>
    </xf>
    <xf numFmtId="0" fontId="41" fillId="4" borderId="0" xfId="0" applyFont="1" applyFill="1" applyAlignment="1">
      <alignment horizontal="center" vertical="center"/>
    </xf>
    <xf numFmtId="0" fontId="0" fillId="0" borderId="0" xfId="0" applyFont="1" applyAlignment="1">
      <alignment horizontal="center" vertical="center" wrapText="1"/>
    </xf>
    <xf numFmtId="0" fontId="40" fillId="0" borderId="0" xfId="0" applyFont="1" applyBorder="1" applyAlignment="1">
      <alignment horizontal="center" vertical="center"/>
    </xf>
    <xf numFmtId="0" fontId="35" fillId="0" borderId="0" xfId="0" applyFont="1" applyBorder="1" applyAlignment="1">
      <alignment vertical="center"/>
    </xf>
    <xf numFmtId="0" fontId="40" fillId="5" borderId="0" xfId="0" applyFont="1" applyFill="1" applyBorder="1" applyAlignment="1">
      <alignment vertical="center"/>
    </xf>
    <xf numFmtId="0" fontId="40" fillId="0" borderId="0" xfId="0" applyFont="1" applyFill="1" applyAlignment="1">
      <alignment horizontal="left" vertical="center" indent="1"/>
    </xf>
    <xf numFmtId="0" fontId="40" fillId="0" borderId="0" xfId="0" applyFont="1" applyFill="1" applyAlignment="1">
      <alignment vertical="center"/>
    </xf>
    <xf numFmtId="0" fontId="40" fillId="7" borderId="0" xfId="0" applyFont="1" applyFill="1" applyBorder="1" applyAlignment="1">
      <alignment vertical="center"/>
    </xf>
    <xf numFmtId="0" fontId="40" fillId="7" borderId="0" xfId="0" applyFont="1" applyFill="1" applyAlignment="1">
      <alignment horizontal="right" vertical="center"/>
    </xf>
    <xf numFmtId="0" fontId="44" fillId="0" borderId="0" xfId="0" applyFont="1" applyAlignment="1">
      <alignment horizontal="right" vertical="center"/>
    </xf>
    <xf numFmtId="0" fontId="4" fillId="0" borderId="0" xfId="0" applyFont="1" applyBorder="1" applyAlignment="1">
      <alignment vertical="center"/>
    </xf>
    <xf numFmtId="0" fontId="6" fillId="0" borderId="0" xfId="0" applyFont="1"/>
    <xf numFmtId="0" fontId="3" fillId="0" borderId="0" xfId="0" applyFont="1"/>
    <xf numFmtId="0" fontId="3" fillId="0" borderId="0" xfId="0" applyFont="1" applyAlignment="1">
      <alignment horizontal="center"/>
    </xf>
    <xf numFmtId="0" fontId="3" fillId="0" borderId="0" xfId="0" applyFont="1" applyBorder="1" applyAlignment="1">
      <alignment horizontal="center"/>
    </xf>
    <xf numFmtId="0" fontId="32" fillId="0" borderId="0" xfId="0" applyFont="1" applyAlignment="1">
      <alignment vertical="center" wrapText="1"/>
    </xf>
    <xf numFmtId="0" fontId="32" fillId="0" borderId="0" xfId="0" applyFont="1" applyAlignment="1">
      <alignment horizontal="center" vertical="center" wrapText="1"/>
    </xf>
    <xf numFmtId="0" fontId="32" fillId="0" borderId="0" xfId="0" applyFont="1" applyBorder="1" applyAlignment="1">
      <alignment horizontal="center" vertical="center" wrapText="1"/>
    </xf>
    <xf numFmtId="0" fontId="4" fillId="2" borderId="31" xfId="0" applyFont="1" applyFill="1" applyBorder="1" applyAlignment="1">
      <alignment horizontal="distributed"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0" fontId="4" fillId="2" borderId="34" xfId="0" applyFont="1" applyFill="1" applyBorder="1" applyAlignment="1">
      <alignment horizontal="distributed" vertical="center"/>
    </xf>
    <xf numFmtId="0" fontId="3" fillId="0" borderId="35" xfId="0" applyNumberFormat="1" applyFont="1" applyFill="1" applyBorder="1" applyAlignment="1">
      <alignment horizontal="left" vertical="center" wrapText="1"/>
    </xf>
    <xf numFmtId="0" fontId="6" fillId="0" borderId="0" xfId="0" applyFont="1" applyAlignment="1">
      <alignment vertical="center"/>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6" fillId="0" borderId="0" xfId="0" applyFont="1" applyAlignment="1">
      <alignment horizontal="center" vertical="center" wrapText="1"/>
    </xf>
    <xf numFmtId="49" fontId="45" fillId="10" borderId="80" xfId="0" applyNumberFormat="1" applyFont="1" applyFill="1" applyBorder="1" applyAlignment="1">
      <alignment horizontal="center" vertical="center" wrapText="1"/>
    </xf>
    <xf numFmtId="49" fontId="45" fillId="10" borderId="82" xfId="0" applyNumberFormat="1" applyFont="1" applyFill="1" applyBorder="1" applyAlignment="1">
      <alignment horizontal="center" vertical="center" wrapText="1"/>
    </xf>
    <xf numFmtId="49" fontId="45" fillId="10" borderId="85" xfId="0" applyNumberFormat="1" applyFont="1" applyFill="1" applyBorder="1" applyAlignment="1">
      <alignment horizontal="center" vertical="center" wrapText="1"/>
    </xf>
    <xf numFmtId="0" fontId="4" fillId="3" borderId="17" xfId="0" applyFont="1" applyFill="1" applyBorder="1" applyAlignment="1" applyProtection="1">
      <alignment horizontal="center" vertical="center" shrinkToFit="1"/>
      <protection locked="0"/>
    </xf>
    <xf numFmtId="0" fontId="3" fillId="0" borderId="0" xfId="0" applyFont="1" applyAlignment="1" applyProtection="1">
      <alignment vertical="center"/>
      <protection locked="0"/>
    </xf>
    <xf numFmtId="0" fontId="4" fillId="3" borderId="28" xfId="0" applyFont="1" applyFill="1" applyBorder="1" applyAlignment="1" applyProtection="1">
      <alignment vertical="center" shrinkToFit="1"/>
      <protection locked="0"/>
    </xf>
    <xf numFmtId="49" fontId="4" fillId="3" borderId="42" xfId="0" applyNumberFormat="1" applyFont="1" applyFill="1" applyBorder="1" applyAlignment="1" applyProtection="1">
      <alignment horizontal="center" vertical="center" shrinkToFit="1"/>
      <protection locked="0"/>
    </xf>
    <xf numFmtId="49" fontId="4" fillId="3" borderId="43" xfId="0" applyNumberFormat="1" applyFont="1" applyFill="1" applyBorder="1" applyAlignment="1" applyProtection="1">
      <alignment horizontal="center" vertical="center" shrinkToFit="1"/>
      <protection locked="0"/>
    </xf>
    <xf numFmtId="49" fontId="4" fillId="3" borderId="44" xfId="0" applyNumberFormat="1" applyFont="1" applyFill="1" applyBorder="1" applyAlignment="1" applyProtection="1">
      <alignment horizontal="center" vertical="center" shrinkToFit="1"/>
      <protection locked="0"/>
    </xf>
    <xf numFmtId="176" fontId="4" fillId="3" borderId="5" xfId="0" applyNumberFormat="1" applyFont="1" applyFill="1" applyBorder="1" applyAlignment="1" applyProtection="1">
      <alignment vertical="center" shrinkToFit="1"/>
      <protection locked="0"/>
    </xf>
    <xf numFmtId="49" fontId="4" fillId="3" borderId="28" xfId="0" applyNumberFormat="1" applyFont="1" applyFill="1" applyBorder="1" applyAlignment="1" applyProtection="1">
      <alignment horizontal="center" vertical="center" shrinkToFit="1"/>
      <protection locked="0"/>
    </xf>
    <xf numFmtId="0" fontId="4" fillId="3" borderId="27" xfId="0" applyFont="1" applyFill="1" applyBorder="1" applyAlignment="1" applyProtection="1">
      <alignment vertical="center" shrinkToFit="1"/>
      <protection locked="0"/>
    </xf>
    <xf numFmtId="0" fontId="4" fillId="3" borderId="45" xfId="0" applyFont="1" applyFill="1" applyBorder="1" applyAlignment="1" applyProtection="1">
      <alignment horizontal="center" vertical="center" shrinkToFit="1"/>
      <protection locked="0"/>
    </xf>
    <xf numFmtId="0" fontId="4" fillId="3" borderId="101" xfId="0" applyFont="1" applyFill="1" applyBorder="1" applyAlignment="1" applyProtection="1">
      <alignment horizontal="center" vertical="center" shrinkToFit="1"/>
      <protection locked="0"/>
    </xf>
    <xf numFmtId="0" fontId="4" fillId="3" borderId="28" xfId="0" applyFont="1" applyFill="1" applyBorder="1" applyAlignment="1" applyProtection="1">
      <alignment horizontal="center" vertical="center" shrinkToFit="1"/>
      <protection locked="0"/>
    </xf>
    <xf numFmtId="0" fontId="4" fillId="3" borderId="43" xfId="0" applyFont="1" applyFill="1" applyBorder="1" applyAlignment="1" applyProtection="1">
      <alignment horizontal="center" vertical="center" shrinkToFit="1"/>
      <protection locked="0"/>
    </xf>
    <xf numFmtId="0" fontId="4" fillId="3" borderId="46" xfId="0" applyFont="1" applyFill="1" applyBorder="1" applyAlignment="1" applyProtection="1">
      <alignment horizontal="center" vertical="center" shrinkToFit="1"/>
      <protection locked="0"/>
    </xf>
    <xf numFmtId="49" fontId="4" fillId="3" borderId="33" xfId="0" applyNumberFormat="1" applyFont="1" applyFill="1" applyBorder="1" applyAlignment="1" applyProtection="1">
      <alignment horizontal="center" vertical="center" shrinkToFit="1"/>
      <protection locked="0"/>
    </xf>
    <xf numFmtId="49" fontId="4" fillId="3" borderId="47" xfId="0" applyNumberFormat="1" applyFont="1" applyFill="1" applyBorder="1" applyAlignment="1" applyProtection="1">
      <alignment horizontal="center" vertical="center" shrinkToFit="1"/>
      <protection locked="0"/>
    </xf>
    <xf numFmtId="0" fontId="4" fillId="3" borderId="33" xfId="0" applyFont="1" applyFill="1" applyBorder="1" applyAlignment="1" applyProtection="1">
      <alignment vertical="center" shrinkToFit="1"/>
      <protection locked="0"/>
    </xf>
    <xf numFmtId="49" fontId="4" fillId="3" borderId="27" xfId="0" applyNumberFormat="1" applyFont="1" applyFill="1" applyBorder="1" applyAlignment="1" applyProtection="1">
      <alignment horizontal="center" vertical="center" shrinkToFit="1"/>
      <protection locked="0"/>
    </xf>
    <xf numFmtId="176" fontId="4" fillId="3" borderId="45" xfId="0" applyNumberFormat="1" applyFont="1" applyFill="1" applyBorder="1" applyAlignment="1" applyProtection="1">
      <alignment vertical="center" shrinkToFit="1"/>
      <protection locked="0"/>
    </xf>
    <xf numFmtId="0" fontId="4" fillId="3" borderId="34" xfId="0" applyFont="1" applyFill="1" applyBorder="1" applyAlignment="1" applyProtection="1">
      <alignment vertical="center" shrinkToFit="1"/>
      <protection locked="0"/>
    </xf>
    <xf numFmtId="49" fontId="4" fillId="3" borderId="15" xfId="0" applyNumberFormat="1" applyFont="1" applyFill="1" applyBorder="1" applyAlignment="1" applyProtection="1">
      <alignment horizontal="center" vertical="center" shrinkToFit="1"/>
      <protection locked="0"/>
    </xf>
    <xf numFmtId="176" fontId="4" fillId="3" borderId="83" xfId="0" applyNumberFormat="1" applyFont="1" applyFill="1" applyBorder="1" applyAlignment="1" applyProtection="1">
      <alignment vertical="center" shrinkToFit="1"/>
      <protection locked="0"/>
    </xf>
    <xf numFmtId="49" fontId="4" fillId="3" borderId="35" xfId="0" applyNumberFormat="1" applyFont="1" applyFill="1" applyBorder="1" applyAlignment="1" applyProtection="1">
      <alignment horizontal="center" vertical="center" shrinkToFit="1"/>
      <protection locked="0"/>
    </xf>
    <xf numFmtId="49" fontId="4" fillId="3" borderId="37" xfId="0" applyNumberFormat="1" applyFont="1" applyFill="1" applyBorder="1" applyAlignment="1" applyProtection="1">
      <alignment horizontal="center" vertical="center" shrinkToFit="1"/>
      <protection locked="0"/>
    </xf>
    <xf numFmtId="49" fontId="4" fillId="3" borderId="38" xfId="0" applyNumberFormat="1" applyFont="1" applyFill="1" applyBorder="1" applyAlignment="1" applyProtection="1">
      <alignment horizontal="center" vertical="center" shrinkToFit="1"/>
      <protection locked="0"/>
    </xf>
    <xf numFmtId="49" fontId="4" fillId="3" borderId="39" xfId="0" applyNumberFormat="1" applyFont="1" applyFill="1" applyBorder="1" applyAlignment="1" applyProtection="1">
      <alignment horizontal="center" vertical="center" shrinkToFit="1"/>
      <protection locked="0"/>
    </xf>
    <xf numFmtId="176" fontId="4" fillId="3" borderId="16" xfId="0" applyNumberFormat="1" applyFont="1" applyFill="1" applyBorder="1" applyAlignment="1" applyProtection="1">
      <alignment vertical="center" shrinkToFit="1"/>
      <protection locked="0"/>
    </xf>
    <xf numFmtId="49" fontId="4" fillId="3" borderId="34" xfId="0" applyNumberFormat="1" applyFont="1" applyFill="1" applyBorder="1" applyAlignment="1" applyProtection="1">
      <alignment horizontal="center" vertical="center" shrinkToFit="1"/>
      <protection locked="0"/>
    </xf>
    <xf numFmtId="0" fontId="4" fillId="3" borderId="15" xfId="0" applyFont="1" applyFill="1" applyBorder="1" applyAlignment="1" applyProtection="1">
      <alignment vertical="center" shrinkToFit="1"/>
      <protection locked="0"/>
    </xf>
    <xf numFmtId="0" fontId="4" fillId="3" borderId="83" xfId="0" applyFont="1" applyFill="1" applyBorder="1" applyAlignment="1" applyProtection="1">
      <alignment horizontal="center" vertical="center" shrinkToFit="1"/>
      <protection locked="0"/>
    </xf>
    <xf numFmtId="0" fontId="4" fillId="3" borderId="102" xfId="0" applyFont="1" applyFill="1" applyBorder="1" applyAlignment="1" applyProtection="1">
      <alignment horizontal="center" vertical="center" shrinkToFit="1"/>
      <protection locked="0"/>
    </xf>
    <xf numFmtId="0" fontId="4" fillId="3" borderId="34" xfId="0" applyFont="1" applyFill="1" applyBorder="1" applyAlignment="1" applyProtection="1">
      <alignment horizontal="center" vertical="center" shrinkToFit="1"/>
      <protection locked="0"/>
    </xf>
    <xf numFmtId="0" fontId="4" fillId="3" borderId="38" xfId="0" applyFont="1" applyFill="1" applyBorder="1" applyAlignment="1" applyProtection="1">
      <alignment horizontal="center" vertical="center" shrinkToFit="1"/>
      <protection locked="0"/>
    </xf>
    <xf numFmtId="0" fontId="4" fillId="3" borderId="52" xfId="0" applyFont="1" applyFill="1" applyBorder="1" applyAlignment="1" applyProtection="1">
      <alignment horizontal="center" vertical="center" shrinkToFit="1"/>
      <protection locked="0"/>
    </xf>
    <xf numFmtId="49" fontId="4" fillId="3" borderId="14" xfId="0" applyNumberFormat="1" applyFont="1" applyFill="1" applyBorder="1" applyAlignment="1" applyProtection="1">
      <alignment horizontal="center" vertical="center" shrinkToFit="1"/>
      <protection locked="0"/>
    </xf>
    <xf numFmtId="0" fontId="4" fillId="3" borderId="35" xfId="0" applyFont="1" applyFill="1" applyBorder="1" applyAlignment="1" applyProtection="1">
      <alignment vertical="center" shrinkToFit="1"/>
      <protection locked="0"/>
    </xf>
    <xf numFmtId="49" fontId="3" fillId="0" borderId="0" xfId="0" applyNumberFormat="1" applyFont="1" applyAlignment="1">
      <alignment horizontal="center"/>
    </xf>
    <xf numFmtId="2" fontId="3" fillId="0" borderId="0" xfId="0" applyNumberFormat="1" applyFont="1"/>
    <xf numFmtId="49" fontId="3" fillId="0" borderId="0" xfId="0" applyNumberFormat="1" applyFont="1"/>
    <xf numFmtId="49" fontId="4" fillId="9" borderId="99" xfId="0" applyNumberFormat="1" applyFont="1" applyFill="1" applyBorder="1" applyAlignment="1" applyProtection="1">
      <alignment horizontal="center" vertical="center" shrinkToFit="1"/>
      <protection locked="0"/>
    </xf>
    <xf numFmtId="49" fontId="4" fillId="9" borderId="91" xfId="0" applyNumberFormat="1" applyFont="1" applyFill="1" applyBorder="1" applyAlignment="1" applyProtection="1">
      <alignment horizontal="center" vertical="center" shrinkToFit="1"/>
      <protection locked="0"/>
    </xf>
    <xf numFmtId="49" fontId="4" fillId="9" borderId="92" xfId="0" applyNumberFormat="1" applyFont="1" applyFill="1" applyBorder="1" applyAlignment="1" applyProtection="1">
      <alignment horizontal="center" vertical="center" shrinkToFit="1"/>
      <protection locked="0"/>
    </xf>
    <xf numFmtId="49" fontId="4" fillId="9" borderId="93" xfId="0" applyNumberFormat="1" applyFont="1" applyFill="1" applyBorder="1" applyAlignment="1" applyProtection="1">
      <alignment horizontal="center" vertical="center" shrinkToFit="1"/>
      <protection locked="0"/>
    </xf>
    <xf numFmtId="176" fontId="4" fillId="9" borderId="41" xfId="0" applyNumberFormat="1" applyFont="1" applyFill="1" applyBorder="1" applyAlignment="1" applyProtection="1">
      <alignment vertical="center" shrinkToFit="1"/>
      <protection locked="0"/>
    </xf>
    <xf numFmtId="0" fontId="1" fillId="9" borderId="27" xfId="0" applyNumberFormat="1" applyFont="1" applyFill="1" applyBorder="1" applyAlignment="1" applyProtection="1">
      <alignment vertical="top" wrapText="1"/>
      <protection locked="0"/>
    </xf>
    <xf numFmtId="49" fontId="4" fillId="9" borderId="42" xfId="0" applyNumberFormat="1" applyFont="1" applyFill="1" applyBorder="1" applyAlignment="1" applyProtection="1">
      <alignment horizontal="center" vertical="center" shrinkToFit="1"/>
      <protection locked="0"/>
    </xf>
    <xf numFmtId="49" fontId="4" fillId="9" borderId="43" xfId="0" applyNumberFormat="1" applyFont="1" applyFill="1" applyBorder="1" applyAlignment="1" applyProtection="1">
      <alignment horizontal="center" vertical="center" shrinkToFit="1"/>
      <protection locked="0"/>
    </xf>
    <xf numFmtId="49" fontId="4" fillId="9" borderId="44" xfId="0" applyNumberFormat="1" applyFont="1" applyFill="1" applyBorder="1" applyAlignment="1" applyProtection="1">
      <alignment horizontal="center" vertical="center" shrinkToFit="1"/>
      <protection locked="0"/>
    </xf>
    <xf numFmtId="176" fontId="4" fillId="9" borderId="5" xfId="0" applyNumberFormat="1" applyFont="1" applyFill="1" applyBorder="1" applyAlignment="1" applyProtection="1">
      <alignment vertical="center" shrinkToFit="1"/>
      <protection locked="0"/>
    </xf>
    <xf numFmtId="49" fontId="4" fillId="9" borderId="28" xfId="0" applyNumberFormat="1" applyFont="1" applyFill="1" applyBorder="1" applyAlignment="1" applyProtection="1">
      <alignment horizontal="center" vertical="center" shrinkToFit="1"/>
      <protection locked="0"/>
    </xf>
    <xf numFmtId="49" fontId="4" fillId="9" borderId="33" xfId="0" applyNumberFormat="1" applyFont="1" applyFill="1" applyBorder="1" applyAlignment="1" applyProtection="1">
      <alignment horizontal="center" vertical="center" shrinkToFit="1"/>
      <protection locked="0"/>
    </xf>
    <xf numFmtId="0" fontId="4" fillId="9" borderId="28" xfId="0" applyFont="1" applyFill="1" applyBorder="1" applyAlignment="1" applyProtection="1">
      <alignment vertical="center" shrinkToFit="1"/>
      <protection locked="0"/>
    </xf>
    <xf numFmtId="49" fontId="4" fillId="9" borderId="27" xfId="0" applyNumberFormat="1" applyFont="1" applyFill="1" applyBorder="1" applyAlignment="1" applyProtection="1">
      <alignment horizontal="center" vertical="center" shrinkToFit="1"/>
      <protection locked="0"/>
    </xf>
    <xf numFmtId="0" fontId="4" fillId="9" borderId="27" xfId="0" applyFont="1" applyFill="1" applyBorder="1" applyAlignment="1" applyProtection="1">
      <alignment vertical="center" shrinkToFit="1"/>
      <protection locked="0"/>
    </xf>
    <xf numFmtId="176" fontId="5" fillId="9" borderId="45" xfId="0" applyNumberFormat="1" applyFont="1" applyFill="1" applyBorder="1" applyAlignment="1" applyProtection="1">
      <alignment vertical="center" shrinkToFit="1"/>
      <protection locked="0"/>
    </xf>
    <xf numFmtId="0" fontId="0" fillId="9" borderId="107" xfId="0" applyNumberFormat="1" applyFill="1" applyBorder="1" applyAlignment="1" applyProtection="1">
      <alignment horizontal="left" vertical="top" wrapText="1"/>
      <protection locked="0"/>
    </xf>
    <xf numFmtId="0" fontId="0" fillId="9" borderId="106" xfId="0" applyNumberFormat="1" applyFill="1" applyBorder="1" applyAlignment="1" applyProtection="1">
      <alignment horizontal="left" vertical="top" wrapText="1"/>
      <protection locked="0"/>
    </xf>
    <xf numFmtId="0" fontId="0" fillId="9" borderId="5" xfId="0" applyNumberFormat="1" applyFill="1" applyBorder="1" applyAlignment="1" applyProtection="1">
      <alignment horizontal="left" vertical="top" wrapText="1"/>
      <protection locked="0"/>
    </xf>
    <xf numFmtId="0" fontId="4" fillId="9" borderId="17" xfId="0" applyFont="1" applyFill="1" applyBorder="1" applyAlignment="1" applyProtection="1">
      <alignment horizontal="center" vertical="center" shrinkToFit="1"/>
      <protection locked="0"/>
    </xf>
    <xf numFmtId="0" fontId="0" fillId="9" borderId="105" xfId="0" applyNumberFormat="1" applyFont="1" applyFill="1" applyBorder="1" applyAlignment="1" applyProtection="1">
      <alignment vertical="top" wrapText="1"/>
      <protection locked="0"/>
    </xf>
    <xf numFmtId="0" fontId="4" fillId="9" borderId="28" xfId="0" applyFont="1" applyFill="1" applyBorder="1" applyAlignment="1" applyProtection="1">
      <alignment horizontal="center" vertical="center" shrinkToFit="1"/>
      <protection locked="0"/>
    </xf>
    <xf numFmtId="0" fontId="4" fillId="9" borderId="43" xfId="0" applyFont="1" applyFill="1" applyBorder="1" applyAlignment="1" applyProtection="1">
      <alignment horizontal="center" vertical="center" shrinkToFit="1"/>
      <protection locked="0"/>
    </xf>
    <xf numFmtId="0" fontId="4" fillId="9" borderId="46" xfId="0" applyFont="1" applyFill="1" applyBorder="1" applyAlignment="1" applyProtection="1">
      <alignment horizontal="center" vertical="center" shrinkToFit="1"/>
      <protection locked="0"/>
    </xf>
    <xf numFmtId="49" fontId="4" fillId="9" borderId="105" xfId="0" applyNumberFormat="1" applyFont="1" applyFill="1" applyBorder="1" applyAlignment="1" applyProtection="1">
      <alignment horizontal="center" vertical="center" shrinkToFit="1"/>
      <protection locked="0"/>
    </xf>
    <xf numFmtId="49" fontId="4" fillId="9" borderId="47" xfId="0" applyNumberFormat="1" applyFont="1" applyFill="1" applyBorder="1" applyAlignment="1" applyProtection="1">
      <alignment horizontal="center" vertical="center" shrinkToFit="1"/>
      <protection locked="0"/>
    </xf>
    <xf numFmtId="0" fontId="4" fillId="9" borderId="33" xfId="0" applyFont="1" applyFill="1" applyBorder="1" applyAlignment="1" applyProtection="1">
      <alignment vertical="center" shrinkToFit="1"/>
      <protection locked="0"/>
    </xf>
    <xf numFmtId="0" fontId="4" fillId="9" borderId="2" xfId="0" applyFont="1" applyFill="1" applyBorder="1" applyAlignment="1" applyProtection="1">
      <alignment horizontal="center" vertical="center" shrinkToFit="1"/>
      <protection locked="0"/>
    </xf>
    <xf numFmtId="0" fontId="4" fillId="9" borderId="92" xfId="0" applyFont="1" applyFill="1" applyBorder="1" applyAlignment="1" applyProtection="1">
      <alignment horizontal="center" vertical="center" shrinkToFit="1"/>
      <protection locked="0"/>
    </xf>
    <xf numFmtId="0" fontId="4" fillId="9" borderId="100" xfId="0" applyFont="1" applyFill="1" applyBorder="1" applyAlignment="1" applyProtection="1">
      <alignment horizontal="center" vertical="center" shrinkToFit="1"/>
      <protection locked="0"/>
    </xf>
    <xf numFmtId="49" fontId="4" fillId="9" borderId="7" xfId="0" applyNumberFormat="1" applyFont="1" applyFill="1" applyBorder="1" applyAlignment="1" applyProtection="1">
      <alignment horizontal="center" vertical="center" shrinkToFit="1"/>
      <protection locked="0"/>
    </xf>
    <xf numFmtId="0" fontId="4" fillId="9" borderId="99" xfId="0" applyFont="1" applyFill="1" applyBorder="1" applyAlignment="1" applyProtection="1">
      <alignment vertical="center" shrinkToFit="1"/>
      <protection locked="0"/>
    </xf>
    <xf numFmtId="0" fontId="4" fillId="9" borderId="50" xfId="0" applyFont="1" applyFill="1" applyBorder="1" applyAlignment="1" applyProtection="1">
      <alignment horizontal="center" vertical="center" shrinkToFit="1"/>
      <protection locked="0"/>
    </xf>
    <xf numFmtId="0" fontId="4" fillId="9" borderId="51" xfId="0" applyFont="1" applyFill="1" applyBorder="1" applyAlignment="1" applyProtection="1">
      <alignment horizontal="center" vertical="center" shrinkToFit="1"/>
      <protection locked="0"/>
    </xf>
    <xf numFmtId="0" fontId="4" fillId="9" borderId="49" xfId="0" applyFont="1" applyFill="1" applyBorder="1" applyAlignment="1" applyProtection="1">
      <alignment horizontal="center" vertical="center" shrinkToFit="1"/>
      <protection locked="0"/>
    </xf>
    <xf numFmtId="177" fontId="3" fillId="3" borderId="45" xfId="0" applyNumberFormat="1" applyFont="1" applyFill="1" applyBorder="1" applyAlignment="1" applyProtection="1">
      <alignment vertical="center" shrinkToFit="1"/>
      <protection locked="0"/>
    </xf>
    <xf numFmtId="177" fontId="3" fillId="9" borderId="45" xfId="0" applyNumberFormat="1" applyFont="1" applyFill="1" applyBorder="1" applyAlignment="1" applyProtection="1">
      <alignment vertical="center" shrinkToFit="1"/>
      <protection locked="0"/>
    </xf>
    <xf numFmtId="0" fontId="3" fillId="0" borderId="0" xfId="2" applyFont="1"/>
    <xf numFmtId="0" fontId="6" fillId="0" borderId="0" xfId="2" applyFont="1"/>
    <xf numFmtId="0" fontId="30" fillId="0" borderId="0" xfId="2" applyFont="1" applyFill="1" applyBorder="1" applyAlignment="1">
      <alignment horizontal="center" vertic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0" fontId="34" fillId="0" borderId="0" xfId="2" applyFont="1" applyBorder="1" applyAlignment="1">
      <alignment horizontal="left" vertical="center" wrapText="1" indent="5"/>
    </xf>
    <xf numFmtId="0" fontId="3" fillId="0" borderId="0" xfId="2" applyNumberFormat="1" applyFont="1" applyBorder="1" applyAlignment="1">
      <alignment horizontal="center" vertical="center" wrapText="1"/>
    </xf>
    <xf numFmtId="0" fontId="6" fillId="0" borderId="0" xfId="2" applyFont="1" applyBorder="1" applyAlignment="1">
      <alignment horizontal="center" vertical="center"/>
    </xf>
    <xf numFmtId="0" fontId="6" fillId="0" borderId="0" xfId="2" applyFont="1" applyBorder="1" applyAlignment="1">
      <alignment vertical="center"/>
    </xf>
    <xf numFmtId="0" fontId="24" fillId="0" borderId="0" xfId="2" applyFont="1" applyAlignment="1">
      <alignment vertical="center"/>
    </xf>
    <xf numFmtId="0" fontId="30" fillId="0" borderId="108" xfId="2" applyFont="1" applyFill="1" applyBorder="1" applyAlignment="1">
      <alignment horizontal="center" vertical="center"/>
    </xf>
    <xf numFmtId="0" fontId="28" fillId="0" borderId="108" xfId="2" applyFont="1" applyFill="1" applyBorder="1" applyAlignment="1">
      <alignment horizontal="center" vertical="center"/>
    </xf>
    <xf numFmtId="0" fontId="27" fillId="0" borderId="108" xfId="2" applyFont="1" applyFill="1" applyBorder="1" applyAlignment="1">
      <alignment horizontal="center" vertical="center" wrapText="1"/>
    </xf>
    <xf numFmtId="0" fontId="30" fillId="0" borderId="108" xfId="2" applyFont="1" applyFill="1" applyBorder="1" applyAlignment="1">
      <alignment horizontal="right" vertical="center"/>
    </xf>
    <xf numFmtId="0" fontId="33" fillId="0" borderId="108" xfId="2" applyFont="1" applyFill="1" applyBorder="1" applyAlignment="1">
      <alignment vertical="center"/>
    </xf>
    <xf numFmtId="0" fontId="24" fillId="0" borderId="0" xfId="2" applyFont="1" applyBorder="1" applyAlignment="1">
      <alignment vertical="center"/>
    </xf>
    <xf numFmtId="0" fontId="3" fillId="0" borderId="108" xfId="2" applyNumberFormat="1" applyFont="1" applyFill="1" applyBorder="1" applyAlignment="1">
      <alignment horizontal="center" vertical="center" wrapText="1"/>
    </xf>
    <xf numFmtId="0" fontId="30" fillId="0" borderId="108" xfId="2" applyFont="1" applyFill="1" applyBorder="1" applyAlignment="1">
      <alignment vertical="center"/>
    </xf>
    <xf numFmtId="0" fontId="31" fillId="0" borderId="108" xfId="2" applyFont="1" applyFill="1" applyBorder="1" applyAlignment="1">
      <alignment vertical="center"/>
    </xf>
    <xf numFmtId="0" fontId="32" fillId="0" borderId="108" xfId="2" applyFont="1" applyFill="1" applyBorder="1" applyAlignment="1">
      <alignment vertical="center"/>
    </xf>
    <xf numFmtId="0" fontId="32" fillId="0" borderId="108" xfId="2" applyFont="1" applyFill="1" applyBorder="1" applyAlignment="1">
      <alignment horizontal="center" vertical="center"/>
    </xf>
    <xf numFmtId="0" fontId="31" fillId="0" borderId="108" xfId="2" applyFont="1" applyFill="1" applyBorder="1" applyAlignment="1">
      <alignment horizontal="center" vertical="center"/>
    </xf>
    <xf numFmtId="0" fontId="3" fillId="0" borderId="0" xfId="2" applyNumberFormat="1" applyFont="1" applyFill="1" applyBorder="1" applyAlignment="1">
      <alignment horizontal="center" vertical="center" wrapText="1"/>
    </xf>
    <xf numFmtId="0" fontId="30" fillId="0" borderId="0" xfId="2" applyFont="1" applyFill="1" applyBorder="1" applyAlignment="1">
      <alignment vertical="center"/>
    </xf>
    <xf numFmtId="0" fontId="31" fillId="0" borderId="0" xfId="2" applyFont="1" applyFill="1" applyBorder="1" applyAlignment="1">
      <alignment vertical="center"/>
    </xf>
    <xf numFmtId="0" fontId="20" fillId="0" borderId="0" xfId="2" applyFont="1" applyFill="1" applyBorder="1" applyAlignment="1">
      <alignment horizontal="center" vertical="center"/>
    </xf>
    <xf numFmtId="0" fontId="17" fillId="0" borderId="41" xfId="2" applyFont="1" applyFill="1" applyBorder="1" applyAlignment="1">
      <alignment vertical="center"/>
    </xf>
    <xf numFmtId="0" fontId="24" fillId="0" borderId="0" xfId="2" applyFont="1" applyFill="1" applyAlignment="1">
      <alignment vertical="center"/>
    </xf>
    <xf numFmtId="0" fontId="30" fillId="0" borderId="27" xfId="2" applyFont="1" applyFill="1" applyBorder="1" applyAlignment="1">
      <alignment horizontal="center" vertical="center"/>
    </xf>
    <xf numFmtId="0" fontId="37" fillId="0" borderId="27" xfId="2" applyFont="1" applyFill="1" applyBorder="1" applyAlignment="1">
      <alignment horizontal="center" vertical="center"/>
    </xf>
    <xf numFmtId="0" fontId="21" fillId="0" borderId="46" xfId="2" applyFont="1" applyFill="1" applyBorder="1" applyAlignment="1">
      <alignment horizontal="center" vertical="center"/>
    </xf>
    <xf numFmtId="0" fontId="21" fillId="0" borderId="43" xfId="2" applyFont="1" applyFill="1" applyBorder="1" applyAlignment="1">
      <alignment horizontal="center" vertical="center"/>
    </xf>
    <xf numFmtId="0" fontId="21" fillId="0" borderId="1" xfId="2" applyFont="1" applyFill="1" applyBorder="1" applyAlignment="1">
      <alignment horizontal="center" vertical="center"/>
    </xf>
    <xf numFmtId="0" fontId="30" fillId="0" borderId="57" xfId="2" applyFont="1" applyFill="1" applyBorder="1" applyAlignment="1">
      <alignment horizontal="center" vertical="center"/>
    </xf>
    <xf numFmtId="0" fontId="30" fillId="0" borderId="10" xfId="2" applyFont="1" applyFill="1" applyBorder="1" applyAlignment="1">
      <alignment horizontal="center" vertical="center"/>
    </xf>
    <xf numFmtId="0" fontId="27" fillId="0" borderId="1" xfId="2" applyFont="1" applyFill="1" applyBorder="1" applyAlignment="1">
      <alignment horizontal="center" vertical="center" wrapText="1"/>
    </xf>
    <xf numFmtId="0" fontId="21" fillId="0" borderId="1" xfId="2" applyFont="1" applyFill="1" applyBorder="1" applyAlignment="1">
      <alignment horizontal="right" vertical="center"/>
    </xf>
    <xf numFmtId="0" fontId="21" fillId="0" borderId="44" xfId="2" applyFont="1" applyFill="1" applyBorder="1" applyAlignment="1">
      <alignment horizontal="center" vertical="center"/>
    </xf>
    <xf numFmtId="0" fontId="21" fillId="0" borderId="5" xfId="2" applyFont="1" applyFill="1" applyBorder="1" applyAlignment="1">
      <alignment horizontal="center" vertical="center"/>
    </xf>
    <xf numFmtId="0" fontId="3" fillId="0" borderId="27" xfId="2" applyNumberFormat="1" applyFont="1" applyFill="1" applyBorder="1" applyAlignment="1">
      <alignment horizontal="center" vertical="center" wrapText="1"/>
    </xf>
    <xf numFmtId="0" fontId="21" fillId="0" borderId="46" xfId="2" applyFont="1" applyFill="1" applyBorder="1" applyAlignment="1">
      <alignment vertical="center"/>
    </xf>
    <xf numFmtId="0" fontId="21" fillId="0" borderId="43" xfId="2" applyFont="1" applyFill="1" applyBorder="1" applyAlignment="1">
      <alignment vertical="center"/>
    </xf>
    <xf numFmtId="0" fontId="22" fillId="0" borderId="43" xfId="2" applyFont="1" applyFill="1" applyBorder="1" applyAlignment="1">
      <alignment vertical="center"/>
    </xf>
    <xf numFmtId="0" fontId="25" fillId="0" borderId="43" xfId="2" applyFont="1" applyFill="1" applyBorder="1" applyAlignment="1">
      <alignment vertical="center"/>
    </xf>
    <xf numFmtId="0" fontId="25" fillId="0" borderId="5" xfId="2" applyFont="1" applyFill="1" applyBorder="1" applyAlignment="1">
      <alignment vertical="center"/>
    </xf>
    <xf numFmtId="0" fontId="25" fillId="0" borderId="46" xfId="2" applyFont="1" applyFill="1" applyBorder="1" applyAlignment="1">
      <alignment horizontal="center" vertical="center"/>
    </xf>
    <xf numFmtId="0" fontId="22" fillId="0" borderId="43" xfId="2" applyFont="1" applyFill="1" applyBorder="1" applyAlignment="1">
      <alignment horizontal="center" vertical="center"/>
    </xf>
    <xf numFmtId="0" fontId="21" fillId="0" borderId="45" xfId="2" applyFont="1" applyFill="1" applyBorder="1" applyAlignment="1">
      <alignment horizontal="center" vertical="center"/>
    </xf>
    <xf numFmtId="0" fontId="3" fillId="0" borderId="6" xfId="2" applyNumberFormat="1" applyFont="1" applyFill="1" applyBorder="1" applyAlignment="1">
      <alignment horizontal="center" vertical="center" wrapText="1"/>
    </xf>
    <xf numFmtId="0" fontId="21" fillId="0" borderId="56" xfId="2" applyFont="1" applyFill="1" applyBorder="1" applyAlignment="1">
      <alignment vertical="center"/>
    </xf>
    <xf numFmtId="0" fontId="21" fillId="0" borderId="55" xfId="2" applyFont="1" applyFill="1" applyBorder="1" applyAlignment="1">
      <alignment vertical="center"/>
    </xf>
    <xf numFmtId="0" fontId="22" fillId="0" borderId="55" xfId="2" applyFont="1" applyFill="1" applyBorder="1" applyAlignment="1">
      <alignment vertical="center"/>
    </xf>
    <xf numFmtId="0" fontId="22" fillId="0" borderId="56" xfId="2" applyFont="1" applyFill="1" applyBorder="1" applyAlignment="1">
      <alignment vertical="center"/>
    </xf>
    <xf numFmtId="0" fontId="22" fillId="0" borderId="40" xfId="2" applyFont="1" applyFill="1" applyBorder="1" applyAlignment="1">
      <alignment vertical="center"/>
    </xf>
    <xf numFmtId="0" fontId="21" fillId="0" borderId="40" xfId="2" applyFont="1" applyFill="1" applyBorder="1" applyAlignment="1">
      <alignment vertical="center"/>
    </xf>
    <xf numFmtId="0" fontId="21" fillId="0" borderId="6" xfId="2" applyFont="1" applyFill="1" applyBorder="1" applyAlignment="1">
      <alignment vertical="center"/>
    </xf>
    <xf numFmtId="0" fontId="20" fillId="0" borderId="6" xfId="2" applyFont="1" applyFill="1" applyBorder="1" applyAlignment="1">
      <alignment horizontal="center" vertical="center"/>
    </xf>
    <xf numFmtId="0" fontId="29" fillId="0" borderId="4" xfId="2" applyFont="1" applyFill="1" applyBorder="1" applyAlignment="1">
      <alignment vertical="center"/>
    </xf>
    <xf numFmtId="0" fontId="3" fillId="0" borderId="27" xfId="3" applyNumberFormat="1" applyFont="1" applyBorder="1" applyAlignment="1">
      <alignment horizontal="center" vertical="center" wrapText="1"/>
    </xf>
    <xf numFmtId="0" fontId="17" fillId="0" borderId="4" xfId="2" applyFont="1" applyFill="1" applyBorder="1" applyAlignment="1">
      <alignment vertical="center"/>
    </xf>
    <xf numFmtId="0" fontId="27" fillId="0" borderId="57" xfId="2" applyFont="1" applyFill="1" applyBorder="1" applyAlignment="1">
      <alignment horizontal="center" vertical="center" wrapText="1"/>
    </xf>
    <xf numFmtId="0" fontId="30" fillId="0" borderId="10" xfId="2" applyFont="1" applyFill="1" applyBorder="1" applyAlignment="1">
      <alignment horizontal="right" vertical="center"/>
    </xf>
    <xf numFmtId="0" fontId="22" fillId="0" borderId="46" xfId="2" applyFont="1" applyFill="1" applyBorder="1" applyAlignment="1">
      <alignment vertical="center"/>
    </xf>
    <xf numFmtId="0" fontId="22" fillId="0" borderId="45" xfId="2" applyFont="1" applyFill="1" applyBorder="1" applyAlignment="1">
      <alignment horizontal="center" vertical="center"/>
    </xf>
    <xf numFmtId="0" fontId="21" fillId="0" borderId="27" xfId="2" applyFont="1" applyFill="1" applyBorder="1" applyAlignment="1">
      <alignment horizontal="center" vertical="center"/>
    </xf>
    <xf numFmtId="0" fontId="27" fillId="0" borderId="1" xfId="4" applyFont="1" applyFill="1" applyBorder="1" applyAlignment="1">
      <alignment horizontal="center" vertical="center" wrapText="1"/>
    </xf>
    <xf numFmtId="0" fontId="3" fillId="0" borderId="1" xfId="2" applyFont="1" applyBorder="1" applyAlignment="1">
      <alignment vertical="center"/>
    </xf>
    <xf numFmtId="0" fontId="25" fillId="0" borderId="46" xfId="2" applyFont="1" applyFill="1" applyBorder="1" applyAlignment="1">
      <alignment vertical="center"/>
    </xf>
    <xf numFmtId="0" fontId="26" fillId="0" borderId="6" xfId="2" applyFont="1" applyFill="1" applyBorder="1" applyAlignment="1">
      <alignment vertical="center"/>
    </xf>
    <xf numFmtId="0" fontId="20" fillId="0" borderId="27" xfId="2" applyFont="1" applyFill="1" applyBorder="1" applyAlignment="1">
      <alignment horizontal="center" vertical="center"/>
    </xf>
    <xf numFmtId="0" fontId="17" fillId="0" borderId="54" xfId="2" applyFont="1" applyFill="1" applyBorder="1" applyAlignment="1">
      <alignment vertical="center"/>
    </xf>
    <xf numFmtId="0" fontId="6" fillId="0" borderId="0" xfId="2" applyFont="1" applyAlignment="1">
      <alignment horizontal="center" vertical="center" wrapText="1"/>
    </xf>
    <xf numFmtId="0" fontId="19" fillId="0" borderId="0" xfId="2" applyFont="1" applyFill="1" applyAlignment="1">
      <alignment horizontal="center" vertical="center" wrapText="1"/>
    </xf>
    <xf numFmtId="0" fontId="19" fillId="0" borderId="46" xfId="2" applyFont="1" applyFill="1" applyBorder="1" applyAlignment="1">
      <alignment horizontal="center" vertical="center" wrapText="1"/>
    </xf>
    <xf numFmtId="0" fontId="19" fillId="0" borderId="43" xfId="2" applyFont="1" applyFill="1" applyBorder="1" applyAlignment="1">
      <alignment horizontal="center" vertical="center" wrapText="1"/>
    </xf>
    <xf numFmtId="0" fontId="19" fillId="0" borderId="10" xfId="2" applyFont="1" applyFill="1" applyBorder="1" applyAlignment="1">
      <alignment horizontal="center" vertical="center" wrapText="1"/>
    </xf>
    <xf numFmtId="0" fontId="19" fillId="0" borderId="54" xfId="2" applyFont="1" applyFill="1" applyBorder="1" applyAlignment="1">
      <alignment horizontal="center" vertical="center" wrapText="1"/>
    </xf>
    <xf numFmtId="0" fontId="19" fillId="0" borderId="51" xfId="2" applyFont="1" applyFill="1" applyBorder="1" applyAlignment="1">
      <alignment horizontal="center" vertical="center" wrapText="1"/>
    </xf>
    <xf numFmtId="0" fontId="19" fillId="0" borderId="50" xfId="2" applyFont="1" applyFill="1" applyBorder="1" applyAlignment="1">
      <alignment horizontal="center" vertical="center" wrapText="1"/>
    </xf>
    <xf numFmtId="0" fontId="19" fillId="0" borderId="26" xfId="2" applyFont="1" applyFill="1" applyBorder="1" applyAlignment="1">
      <alignment horizontal="center" vertical="center" wrapText="1"/>
    </xf>
    <xf numFmtId="0" fontId="19" fillId="0" borderId="48"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27" xfId="2" applyFont="1" applyFill="1" applyBorder="1" applyAlignment="1">
      <alignment horizontal="center" vertical="center" wrapText="1"/>
    </xf>
    <xf numFmtId="0" fontId="19" fillId="0" borderId="11" xfId="2" applyFont="1" applyFill="1" applyBorder="1" applyAlignment="1">
      <alignment horizontal="center" vertical="center" wrapText="1"/>
    </xf>
    <xf numFmtId="0" fontId="19" fillId="0" borderId="53" xfId="2" applyFont="1" applyFill="1" applyBorder="1" applyAlignment="1">
      <alignment horizontal="center" vertical="center" wrapText="1"/>
    </xf>
    <xf numFmtId="0" fontId="6" fillId="0" borderId="0" xfId="2" applyFont="1" applyAlignment="1">
      <alignment vertical="center"/>
    </xf>
    <xf numFmtId="0" fontId="19" fillId="0" borderId="0" xfId="2" applyFont="1" applyFill="1" applyAlignment="1">
      <alignment vertical="center"/>
    </xf>
    <xf numFmtId="0" fontId="19" fillId="0" borderId="0" xfId="2" applyFont="1" applyFill="1" applyBorder="1" applyAlignment="1">
      <alignment vertical="center"/>
    </xf>
    <xf numFmtId="0" fontId="1" fillId="0" borderId="0" xfId="2"/>
    <xf numFmtId="0" fontId="4" fillId="0" borderId="0" xfId="2" applyFont="1" applyAlignment="1">
      <alignment horizontal="center" vertical="center"/>
    </xf>
    <xf numFmtId="0" fontId="1" fillId="0" borderId="0" xfId="2" applyFill="1" applyBorder="1"/>
    <xf numFmtId="0" fontId="12" fillId="0" borderId="0" xfId="2" applyFont="1" applyAlignment="1">
      <alignment vertical="top"/>
    </xf>
    <xf numFmtId="0" fontId="14" fillId="0" borderId="0" xfId="2" applyFont="1" applyAlignment="1">
      <alignment vertical="center"/>
    </xf>
    <xf numFmtId="0" fontId="14" fillId="0" borderId="0" xfId="2" quotePrefix="1" applyFont="1" applyAlignment="1">
      <alignment horizontal="left" vertical="center"/>
    </xf>
    <xf numFmtId="0" fontId="4" fillId="0" borderId="0" xfId="2" quotePrefix="1" applyFont="1" applyAlignment="1">
      <alignment horizontal="right"/>
    </xf>
    <xf numFmtId="0" fontId="5" fillId="0" borderId="0" xfId="1" applyFont="1" applyAlignment="1">
      <alignment vertical="center"/>
    </xf>
    <xf numFmtId="49" fontId="5" fillId="0" borderId="0" xfId="1" applyNumberFormat="1" applyFont="1" applyAlignment="1">
      <alignment vertical="center"/>
    </xf>
    <xf numFmtId="49" fontId="5" fillId="0" borderId="19" xfId="1" applyNumberFormat="1" applyFont="1" applyBorder="1" applyAlignment="1">
      <alignment vertical="center"/>
    </xf>
    <xf numFmtId="49" fontId="5" fillId="11" borderId="19" xfId="1" applyNumberFormat="1" applyFont="1" applyFill="1" applyBorder="1" applyAlignment="1">
      <alignment horizontal="center" vertical="center"/>
    </xf>
    <xf numFmtId="0" fontId="5" fillId="0" borderId="13" xfId="1" applyFont="1" applyFill="1" applyBorder="1" applyAlignment="1">
      <alignment vertical="center" textRotation="255"/>
    </xf>
    <xf numFmtId="49" fontId="5" fillId="0" borderId="18" xfId="1" applyNumberFormat="1" applyFont="1" applyBorder="1" applyAlignment="1">
      <alignment vertical="center"/>
    </xf>
    <xf numFmtId="49" fontId="5" fillId="11" borderId="18" xfId="1" applyNumberFormat="1" applyFont="1" applyFill="1" applyBorder="1" applyAlignment="1">
      <alignment horizontal="center" vertical="center"/>
    </xf>
    <xf numFmtId="0" fontId="5" fillId="0" borderId="3" xfId="1" applyFont="1" applyFill="1" applyBorder="1" applyAlignment="1">
      <alignment vertical="center" textRotation="255"/>
    </xf>
    <xf numFmtId="49" fontId="5" fillId="0" borderId="18" xfId="1" applyNumberFormat="1" applyFont="1" applyBorder="1" applyAlignment="1">
      <alignment vertical="center" wrapText="1"/>
    </xf>
    <xf numFmtId="49" fontId="5" fillId="11" borderId="17" xfId="1" applyNumberFormat="1" applyFont="1" applyFill="1" applyBorder="1" applyAlignment="1">
      <alignment horizontal="center" vertical="center"/>
    </xf>
    <xf numFmtId="49" fontId="5" fillId="0" borderId="21" xfId="1" applyNumberFormat="1" applyFont="1" applyBorder="1" applyAlignment="1">
      <alignment vertical="center"/>
    </xf>
    <xf numFmtId="49" fontId="5" fillId="11" borderId="21" xfId="1" applyNumberFormat="1" applyFont="1" applyFill="1" applyBorder="1" applyAlignment="1">
      <alignment horizontal="center" vertical="center"/>
    </xf>
    <xf numFmtId="49" fontId="36" fillId="11" borderId="109" xfId="1" applyNumberFormat="1" applyFont="1" applyFill="1" applyBorder="1" applyAlignment="1">
      <alignment horizontal="center" vertical="center"/>
    </xf>
    <xf numFmtId="49" fontId="5" fillId="0" borderId="0" xfId="1" applyNumberFormat="1" applyFont="1" applyFill="1" applyBorder="1" applyAlignment="1">
      <alignment horizontal="center" vertical="center"/>
    </xf>
    <xf numFmtId="0" fontId="5" fillId="0" borderId="0" xfId="5" applyFont="1" applyFill="1" applyBorder="1" applyAlignment="1">
      <alignment vertical="center"/>
    </xf>
    <xf numFmtId="0" fontId="5" fillId="0" borderId="0" xfId="1" applyFont="1" applyFill="1" applyBorder="1" applyAlignment="1">
      <alignment vertical="center"/>
    </xf>
    <xf numFmtId="0" fontId="5" fillId="0" borderId="2" xfId="1" applyFont="1" applyBorder="1" applyAlignment="1">
      <alignment vertical="center"/>
    </xf>
    <xf numFmtId="49" fontId="5" fillId="0" borderId="17" xfId="1" applyNumberFormat="1" applyFont="1" applyBorder="1" applyAlignment="1">
      <alignment vertical="center"/>
    </xf>
    <xf numFmtId="0" fontId="5" fillId="0" borderId="7" xfId="1" applyFont="1" applyBorder="1" applyAlignment="1">
      <alignment vertical="center" textRotation="255"/>
    </xf>
    <xf numFmtId="0" fontId="5" fillId="0" borderId="2" xfId="1" applyFont="1" applyBorder="1" applyAlignment="1">
      <alignment vertical="center" textRotation="255"/>
    </xf>
    <xf numFmtId="49" fontId="5" fillId="0" borderId="18" xfId="1" applyNumberFormat="1" applyFont="1" applyBorder="1" applyAlignment="1">
      <alignment vertical="center" shrinkToFit="1"/>
    </xf>
    <xf numFmtId="0" fontId="5" fillId="0" borderId="3" xfId="1" applyFont="1" applyBorder="1" applyAlignment="1">
      <alignment vertical="center" textRotation="255"/>
    </xf>
    <xf numFmtId="49" fontId="5" fillId="11" borderId="81" xfId="1" applyNumberFormat="1" applyFont="1" applyFill="1" applyBorder="1" applyAlignment="1">
      <alignment horizontal="center" vertical="center"/>
    </xf>
    <xf numFmtId="0" fontId="5" fillId="0" borderId="10" xfId="1" applyFont="1" applyBorder="1" applyAlignment="1">
      <alignment vertical="center"/>
    </xf>
    <xf numFmtId="49" fontId="5" fillId="0" borderId="18" xfId="1" quotePrefix="1" applyNumberFormat="1" applyFont="1" applyBorder="1" applyAlignment="1">
      <alignment vertical="center" wrapText="1" shrinkToFit="1"/>
    </xf>
    <xf numFmtId="0" fontId="5" fillId="0" borderId="5" xfId="1" applyFont="1" applyBorder="1" applyAlignment="1">
      <alignment vertical="center"/>
    </xf>
    <xf numFmtId="0" fontId="5" fillId="0" borderId="12" xfId="1" applyFont="1" applyBorder="1" applyAlignment="1">
      <alignment vertical="center"/>
    </xf>
    <xf numFmtId="0" fontId="5" fillId="0" borderId="1" xfId="5" applyFont="1" applyBorder="1" applyAlignment="1">
      <alignment vertical="center"/>
    </xf>
    <xf numFmtId="0" fontId="5" fillId="0" borderId="8" xfId="1" applyFont="1" applyBorder="1" applyAlignment="1">
      <alignment vertical="center"/>
    </xf>
    <xf numFmtId="0" fontId="5" fillId="0" borderId="9" xfId="1" applyFont="1" applyBorder="1" applyAlignment="1">
      <alignment vertical="center"/>
    </xf>
    <xf numFmtId="0" fontId="5" fillId="0" borderId="0" xfId="1" applyFont="1" applyBorder="1" applyAlignment="1">
      <alignment vertical="center"/>
    </xf>
    <xf numFmtId="0" fontId="36" fillId="0" borderId="0" xfId="1" applyFont="1" applyAlignment="1">
      <alignment vertical="center"/>
    </xf>
    <xf numFmtId="0" fontId="7" fillId="0" borderId="0" xfId="1" applyFont="1" applyAlignment="1">
      <alignment vertical="center"/>
    </xf>
    <xf numFmtId="0" fontId="35" fillId="0" borderId="0" xfId="1" applyFont="1" applyAlignment="1">
      <alignment vertical="center"/>
    </xf>
    <xf numFmtId="49" fontId="5" fillId="0" borderId="19" xfId="1" applyNumberFormat="1" applyFont="1" applyFill="1" applyBorder="1" applyAlignment="1">
      <alignment vertical="center" shrinkToFit="1"/>
    </xf>
    <xf numFmtId="0" fontId="5" fillId="0" borderId="66" xfId="1" applyFont="1" applyBorder="1" applyAlignment="1">
      <alignment vertical="center"/>
    </xf>
    <xf numFmtId="0" fontId="5" fillId="0" borderId="16" xfId="1" applyFont="1" applyBorder="1" applyAlignment="1">
      <alignment vertical="center"/>
    </xf>
    <xf numFmtId="0" fontId="5" fillId="0" borderId="13" xfId="1" applyFont="1" applyBorder="1" applyAlignment="1">
      <alignment vertical="center"/>
    </xf>
    <xf numFmtId="49" fontId="5" fillId="0" borderId="18" xfId="1" applyNumberFormat="1" applyFont="1" applyFill="1" applyBorder="1" applyAlignment="1">
      <alignment vertical="center" shrinkToFit="1"/>
    </xf>
    <xf numFmtId="0" fontId="5" fillId="0" borderId="33" xfId="1" applyFont="1" applyBorder="1" applyAlignment="1">
      <alignment vertical="center"/>
    </xf>
    <xf numFmtId="0" fontId="5" fillId="0" borderId="3" xfId="1" applyFont="1" applyBorder="1" applyAlignment="1">
      <alignment vertical="center"/>
    </xf>
    <xf numFmtId="49" fontId="5" fillId="0" borderId="110" xfId="1" applyNumberFormat="1" applyFont="1" applyFill="1" applyBorder="1" applyAlignment="1">
      <alignment vertical="center" shrinkToFit="1"/>
    </xf>
    <xf numFmtId="49" fontId="5" fillId="11" borderId="110" xfId="1" applyNumberFormat="1" applyFont="1" applyFill="1" applyBorder="1" applyAlignment="1">
      <alignment horizontal="center" vertical="center"/>
    </xf>
    <xf numFmtId="49" fontId="5" fillId="0" borderId="110" xfId="1" applyNumberFormat="1" applyFont="1" applyFill="1" applyBorder="1" applyAlignment="1">
      <alignment vertical="center" wrapText="1" shrinkToFit="1"/>
    </xf>
    <xf numFmtId="49" fontId="5" fillId="0" borderId="18" xfId="1" applyNumberFormat="1" applyFont="1" applyFill="1" applyBorder="1" applyAlignment="1">
      <alignment vertical="center" wrapText="1" shrinkToFit="1"/>
    </xf>
    <xf numFmtId="0" fontId="5" fillId="0" borderId="26" xfId="1" applyFont="1" applyBorder="1" applyAlignment="1">
      <alignment vertical="center"/>
    </xf>
    <xf numFmtId="0" fontId="5" fillId="0" borderId="1" xfId="1" applyFont="1" applyBorder="1" applyAlignment="1">
      <alignment vertical="center"/>
    </xf>
    <xf numFmtId="0" fontId="5" fillId="0" borderId="7" xfId="1" applyFont="1" applyBorder="1" applyAlignment="1">
      <alignment vertical="center"/>
    </xf>
    <xf numFmtId="0" fontId="5" fillId="0" borderId="6" xfId="1" applyFont="1" applyBorder="1" applyAlignment="1">
      <alignment vertical="center"/>
    </xf>
    <xf numFmtId="0" fontId="5" fillId="0" borderId="11" xfId="1" applyFont="1" applyBorder="1" applyAlignment="1">
      <alignment vertical="center"/>
    </xf>
    <xf numFmtId="0" fontId="5" fillId="0" borderId="4" xfId="1" applyFont="1" applyBorder="1" applyAlignment="1">
      <alignment vertical="center"/>
    </xf>
    <xf numFmtId="49" fontId="5" fillId="0" borderId="17" xfId="1" applyNumberFormat="1" applyFont="1" applyFill="1" applyBorder="1" applyAlignment="1">
      <alignment vertical="center" shrinkToFit="1"/>
    </xf>
    <xf numFmtId="49" fontId="5" fillId="0" borderId="21" xfId="1" applyNumberFormat="1" applyFont="1" applyFill="1" applyBorder="1" applyAlignment="1">
      <alignment vertical="center" shrinkToFit="1"/>
    </xf>
    <xf numFmtId="0" fontId="4" fillId="0" borderId="0" xfId="0" applyFont="1" applyAlignment="1">
      <alignment vertical="center"/>
    </xf>
    <xf numFmtId="0" fontId="53" fillId="0" borderId="0" xfId="0" applyFont="1" applyAlignment="1">
      <alignment horizontal="center" vertical="center"/>
    </xf>
    <xf numFmtId="0" fontId="4" fillId="13" borderId="0" xfId="0" applyFont="1" applyFill="1"/>
    <xf numFmtId="0" fontId="4" fillId="13" borderId="0" xfId="0" applyFont="1" applyFill="1" applyAlignment="1">
      <alignment horizontal="right"/>
    </xf>
    <xf numFmtId="0" fontId="38" fillId="13" borderId="0" xfId="0" applyFont="1" applyFill="1" applyAlignment="1">
      <alignment horizontal="left"/>
    </xf>
    <xf numFmtId="0" fontId="4" fillId="13" borderId="0" xfId="0" applyFont="1" applyFill="1" applyAlignment="1">
      <alignment horizontal="center" vertical="center"/>
    </xf>
    <xf numFmtId="0" fontId="51" fillId="13" borderId="0" xfId="0" applyFont="1" applyFill="1" applyBorder="1" applyAlignment="1">
      <alignment horizontal="center" vertical="center"/>
    </xf>
    <xf numFmtId="0" fontId="3" fillId="13" borderId="0" xfId="0" applyFont="1" applyFill="1" applyBorder="1" applyAlignment="1">
      <alignment horizontal="center" vertical="center"/>
    </xf>
    <xf numFmtId="0" fontId="4" fillId="13" borderId="0" xfId="0" applyFont="1" applyFill="1" applyBorder="1" applyAlignment="1"/>
    <xf numFmtId="0" fontId="3" fillId="13" borderId="0" xfId="0" applyFont="1" applyFill="1" applyBorder="1" applyAlignment="1"/>
    <xf numFmtId="0" fontId="4" fillId="13" borderId="0" xfId="0" applyFont="1" applyFill="1" applyAlignment="1">
      <alignment vertical="center"/>
    </xf>
    <xf numFmtId="0" fontId="4" fillId="13" borderId="0" xfId="0" applyFont="1" applyFill="1" applyBorder="1" applyAlignment="1">
      <alignment horizontal="center" vertical="center"/>
    </xf>
    <xf numFmtId="0" fontId="51" fillId="13" borderId="0" xfId="0" applyFont="1" applyFill="1" applyBorder="1" applyAlignment="1">
      <alignment vertical="center"/>
    </xf>
    <xf numFmtId="0" fontId="4" fillId="13" borderId="0" xfId="0" applyFont="1" applyFill="1" applyBorder="1" applyAlignment="1">
      <alignment horizontal="left" vertical="center"/>
    </xf>
    <xf numFmtId="0" fontId="34" fillId="13" borderId="24" xfId="0" applyFont="1" applyFill="1" applyBorder="1" applyAlignment="1">
      <alignment vertical="center"/>
    </xf>
    <xf numFmtId="0" fontId="4" fillId="13" borderId="25" xfId="0" applyFont="1" applyFill="1" applyBorder="1"/>
    <xf numFmtId="0" fontId="4" fillId="13" borderId="1" xfId="0" applyFont="1" applyFill="1" applyBorder="1"/>
    <xf numFmtId="0" fontId="4" fillId="13" borderId="6" xfId="0" applyFont="1" applyFill="1" applyBorder="1" applyAlignment="1">
      <alignment vertical="center" wrapText="1"/>
    </xf>
    <xf numFmtId="0" fontId="4" fillId="13" borderId="41" xfId="0" applyFont="1" applyFill="1" applyBorder="1" applyAlignment="1">
      <alignment vertical="center"/>
    </xf>
    <xf numFmtId="0" fontId="4" fillId="13" borderId="0" xfId="0" applyFont="1" applyFill="1" applyBorder="1"/>
    <xf numFmtId="0" fontId="4" fillId="13" borderId="57" xfId="0" applyFont="1" applyFill="1" applyBorder="1"/>
    <xf numFmtId="0" fontId="4" fillId="13" borderId="69" xfId="0" applyFont="1" applyFill="1" applyBorder="1"/>
    <xf numFmtId="0" fontId="4" fillId="13" borderId="16" xfId="0" applyFont="1" applyFill="1" applyBorder="1" applyAlignment="1">
      <alignment vertical="center" wrapText="1"/>
    </xf>
    <xf numFmtId="0" fontId="4" fillId="13" borderId="15" xfId="0" applyFont="1" applyFill="1" applyBorder="1" applyAlignment="1">
      <alignment vertical="center"/>
    </xf>
    <xf numFmtId="0" fontId="4" fillId="13" borderId="62" xfId="0" applyFont="1" applyFill="1" applyBorder="1"/>
    <xf numFmtId="0" fontId="4" fillId="13" borderId="63" xfId="0" applyFont="1" applyFill="1" applyBorder="1"/>
    <xf numFmtId="0" fontId="3" fillId="13" borderId="2" xfId="0" applyFont="1" applyFill="1" applyBorder="1" applyAlignment="1">
      <alignment wrapText="1"/>
    </xf>
    <xf numFmtId="0" fontId="3" fillId="13" borderId="2" xfId="0" applyFont="1" applyFill="1" applyBorder="1" applyAlignment="1"/>
    <xf numFmtId="0" fontId="3" fillId="13" borderId="0" xfId="0" applyFont="1" applyFill="1" applyBorder="1" applyAlignment="1">
      <alignment vertical="center"/>
    </xf>
    <xf numFmtId="0" fontId="4" fillId="13" borderId="0" xfId="0" applyFont="1" applyFill="1" applyBorder="1" applyAlignment="1">
      <alignment vertical="center"/>
    </xf>
    <xf numFmtId="0" fontId="4" fillId="9" borderId="10" xfId="0" applyFont="1" applyFill="1" applyBorder="1" applyAlignment="1">
      <alignment horizontal="left" vertical="top" wrapText="1"/>
    </xf>
    <xf numFmtId="0" fontId="3" fillId="0" borderId="32" xfId="0" applyNumberFormat="1" applyFont="1" applyFill="1" applyBorder="1" applyAlignment="1">
      <alignment horizontal="left" vertical="center" wrapText="1"/>
    </xf>
    <xf numFmtId="0" fontId="34" fillId="13" borderId="22" xfId="0" applyFont="1" applyFill="1" applyBorder="1" applyAlignment="1">
      <alignment vertical="center"/>
    </xf>
    <xf numFmtId="0" fontId="4" fillId="9" borderId="70" xfId="0" applyFont="1" applyFill="1" applyBorder="1" applyAlignment="1">
      <alignment vertical="top" wrapText="1"/>
    </xf>
    <xf numFmtId="0" fontId="4" fillId="2" borderId="72" xfId="0" applyFont="1" applyFill="1" applyBorder="1" applyAlignment="1">
      <alignment horizontal="distributed" vertical="center"/>
    </xf>
    <xf numFmtId="0" fontId="3" fillId="0" borderId="80" xfId="0" applyNumberFormat="1" applyFont="1" applyFill="1" applyBorder="1" applyAlignment="1">
      <alignment horizontal="left" vertical="center" wrapText="1"/>
    </xf>
    <xf numFmtId="0" fontId="4" fillId="3" borderId="95" xfId="0" applyFont="1" applyFill="1" applyBorder="1" applyAlignment="1" applyProtection="1">
      <alignment horizontal="center" vertical="center" shrinkToFit="1"/>
      <protection locked="0"/>
    </xf>
    <xf numFmtId="0" fontId="4" fillId="3" borderId="121"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shrinkToFit="1"/>
      <protection locked="0"/>
    </xf>
    <xf numFmtId="0" fontId="35" fillId="0" borderId="0" xfId="0" applyFont="1" applyAlignment="1">
      <alignment vertical="center"/>
    </xf>
    <xf numFmtId="0" fontId="35" fillId="0" borderId="0" xfId="0" applyFont="1" applyBorder="1" applyAlignment="1">
      <alignment vertical="center" wrapText="1"/>
    </xf>
    <xf numFmtId="0" fontId="7" fillId="7" borderId="0" xfId="0" applyFont="1" applyFill="1" applyAlignment="1">
      <alignment vertical="center" wrapText="1"/>
    </xf>
    <xf numFmtId="0" fontId="40" fillId="5" borderId="105" xfId="0" applyFont="1" applyFill="1" applyBorder="1" applyAlignment="1">
      <alignment horizontal="left" vertical="center" indent="1"/>
    </xf>
    <xf numFmtId="0" fontId="40" fillId="8" borderId="105" xfId="0" applyFont="1" applyFill="1" applyBorder="1" applyAlignment="1">
      <alignment vertical="center"/>
    </xf>
    <xf numFmtId="0" fontId="40" fillId="5" borderId="105" xfId="0" applyFont="1" applyFill="1" applyBorder="1" applyAlignment="1">
      <alignment vertical="center"/>
    </xf>
    <xf numFmtId="0" fontId="40" fillId="6" borderId="105" xfId="0" applyFont="1" applyFill="1" applyBorder="1" applyAlignment="1">
      <alignment vertical="center" wrapText="1"/>
    </xf>
    <xf numFmtId="0" fontId="7" fillId="0" borderId="0" xfId="0" applyFont="1" applyFill="1" applyAlignment="1">
      <alignment vertical="center"/>
    </xf>
    <xf numFmtId="0" fontId="40" fillId="7" borderId="105" xfId="0" applyFont="1" applyFill="1" applyBorder="1" applyAlignment="1">
      <alignment vertical="center"/>
    </xf>
    <xf numFmtId="0" fontId="40" fillId="5" borderId="105" xfId="0" applyFont="1" applyFill="1" applyBorder="1" applyAlignment="1">
      <alignment vertical="center" wrapText="1"/>
    </xf>
    <xf numFmtId="0" fontId="40" fillId="15" borderId="0" xfId="0" applyFont="1" applyFill="1" applyAlignment="1">
      <alignment vertical="center"/>
    </xf>
    <xf numFmtId="0" fontId="40" fillId="15" borderId="0" xfId="0" applyFont="1" applyFill="1" applyBorder="1" applyAlignment="1">
      <alignment vertical="center"/>
    </xf>
    <xf numFmtId="0" fontId="40" fillId="15" borderId="0" xfId="0" applyFont="1" applyFill="1" applyAlignment="1">
      <alignment horizontal="center" vertical="center"/>
    </xf>
    <xf numFmtId="0" fontId="7" fillId="15" borderId="0" xfId="0" applyFont="1" applyFill="1" applyBorder="1" applyAlignment="1">
      <alignment vertical="center"/>
    </xf>
    <xf numFmtId="0" fontId="40" fillId="15" borderId="0" xfId="0" applyFont="1" applyFill="1" applyBorder="1" applyAlignment="1">
      <alignment horizontal="center" vertical="center"/>
    </xf>
    <xf numFmtId="0" fontId="40" fillId="15" borderId="0" xfId="0" applyFont="1" applyFill="1" applyBorder="1" applyAlignment="1">
      <alignment horizontal="left" vertical="center" indent="1"/>
    </xf>
    <xf numFmtId="0" fontId="40" fillId="15" borderId="0" xfId="0" applyFont="1" applyFill="1" applyBorder="1" applyAlignment="1">
      <alignment horizontal="left" vertical="center" indent="2"/>
    </xf>
    <xf numFmtId="0" fontId="7" fillId="15" borderId="0" xfId="0" applyFont="1" applyFill="1" applyAlignment="1">
      <alignment vertical="center" wrapText="1"/>
    </xf>
    <xf numFmtId="0" fontId="7" fillId="15" borderId="0" xfId="0" applyFont="1" applyFill="1" applyAlignment="1">
      <alignment vertical="center"/>
    </xf>
    <xf numFmtId="0" fontId="40" fillId="15" borderId="0" xfId="0" applyFont="1" applyFill="1" applyAlignment="1">
      <alignment vertical="center" wrapText="1"/>
    </xf>
    <xf numFmtId="0" fontId="42" fillId="15" borderId="0" xfId="0" applyFont="1" applyFill="1" applyAlignment="1">
      <alignment vertical="center"/>
    </xf>
    <xf numFmtId="0" fontId="43" fillId="15" borderId="0" xfId="0" applyFont="1" applyFill="1" applyAlignment="1">
      <alignment vertical="center"/>
    </xf>
    <xf numFmtId="0" fontId="43" fillId="15" borderId="0" xfId="0" applyFont="1" applyFill="1" applyBorder="1" applyAlignment="1">
      <alignment vertical="center"/>
    </xf>
    <xf numFmtId="0" fontId="43" fillId="15" borderId="0" xfId="0" applyFont="1" applyFill="1" applyAlignment="1">
      <alignment horizontal="center" vertical="center"/>
    </xf>
    <xf numFmtId="0" fontId="40" fillId="15" borderId="0" xfId="0" applyFont="1" applyFill="1" applyAlignment="1">
      <alignment horizontal="right" vertical="center"/>
    </xf>
    <xf numFmtId="0" fontId="40" fillId="15" borderId="0" xfId="0" applyFont="1" applyFill="1" applyBorder="1" applyAlignment="1">
      <alignment horizontal="right" vertical="center"/>
    </xf>
    <xf numFmtId="0" fontId="40" fillId="0" borderId="0" xfId="0" applyFont="1" applyFill="1" applyBorder="1" applyAlignment="1">
      <alignment vertical="center"/>
    </xf>
    <xf numFmtId="0" fontId="40" fillId="0" borderId="0" xfId="0" applyFont="1" applyFill="1" applyAlignment="1">
      <alignment horizontal="center" vertical="center"/>
    </xf>
    <xf numFmtId="0" fontId="40" fillId="15" borderId="105" xfId="0" applyFont="1" applyFill="1" applyBorder="1" applyAlignment="1">
      <alignment vertical="center"/>
    </xf>
    <xf numFmtId="0" fontId="40" fillId="0" borderId="0" xfId="0" applyFont="1" applyFill="1" applyBorder="1" applyAlignment="1">
      <alignment vertical="center" wrapText="1"/>
    </xf>
    <xf numFmtId="0" fontId="40" fillId="0" borderId="0" xfId="0" applyFont="1" applyFill="1" applyBorder="1" applyAlignment="1">
      <alignment horizontal="center" vertical="center" wrapText="1"/>
    </xf>
    <xf numFmtId="0" fontId="40" fillId="0" borderId="0" xfId="0" applyFont="1" applyFill="1" applyBorder="1" applyAlignment="1">
      <alignment horizontal="center" vertical="center"/>
    </xf>
    <xf numFmtId="0" fontId="40" fillId="15" borderId="0" xfId="0" applyFont="1" applyFill="1" applyBorder="1" applyAlignment="1">
      <alignment vertical="center" wrapText="1"/>
    </xf>
    <xf numFmtId="0" fontId="40" fillId="15" borderId="0" xfId="0" applyFont="1" applyFill="1" applyBorder="1" applyAlignment="1">
      <alignment horizontal="center" vertical="center" wrapText="1"/>
    </xf>
    <xf numFmtId="0" fontId="40" fillId="7" borderId="0" xfId="0" applyFont="1" applyFill="1" applyBorder="1" applyAlignment="1">
      <alignment vertical="center" wrapText="1"/>
    </xf>
    <xf numFmtId="0" fontId="40" fillId="7" borderId="0" xfId="0" applyFont="1" applyFill="1" applyBorder="1" applyAlignment="1">
      <alignment horizontal="center" vertical="center"/>
    </xf>
    <xf numFmtId="0" fontId="40" fillId="7" borderId="0" xfId="0" applyFont="1" applyFill="1" applyBorder="1" applyAlignment="1">
      <alignment horizontal="center" vertical="center" wrapText="1"/>
    </xf>
    <xf numFmtId="0" fontId="7" fillId="7" borderId="0" xfId="0" applyFont="1" applyFill="1" applyAlignment="1">
      <alignment horizontal="left" vertical="center" wrapText="1" indent="2"/>
    </xf>
    <xf numFmtId="0" fontId="7" fillId="7" borderId="0" xfId="0" applyFont="1" applyFill="1" applyAlignment="1">
      <alignment horizontal="center" vertical="center"/>
    </xf>
    <xf numFmtId="0" fontId="40" fillId="7" borderId="0" xfId="0" applyFont="1" applyFill="1" applyAlignment="1">
      <alignment horizontal="center" vertical="center" wrapText="1"/>
    </xf>
    <xf numFmtId="0" fontId="40" fillId="7" borderId="0" xfId="0" applyFont="1" applyFill="1" applyAlignment="1">
      <alignment vertical="center" wrapText="1"/>
    </xf>
    <xf numFmtId="0" fontId="35" fillId="7" borderId="0" xfId="0" applyFont="1" applyFill="1" applyAlignment="1">
      <alignment vertical="center"/>
    </xf>
    <xf numFmtId="0" fontId="7" fillId="7" borderId="0" xfId="0" applyFont="1" applyFill="1" applyAlignment="1">
      <alignment horizontal="left" vertical="center"/>
    </xf>
    <xf numFmtId="0" fontId="40" fillId="7" borderId="0" xfId="0" applyFont="1" applyFill="1" applyBorder="1" applyAlignment="1">
      <alignment horizontal="left" vertical="center" indent="1"/>
    </xf>
    <xf numFmtId="0" fontId="4" fillId="2" borderId="85" xfId="0" applyFont="1" applyFill="1" applyBorder="1" applyAlignment="1">
      <alignment horizontal="center" vertical="center" wrapText="1"/>
    </xf>
    <xf numFmtId="0" fontId="0" fillId="0" borderId="0" xfId="0" applyAlignment="1">
      <alignment wrapText="1"/>
    </xf>
    <xf numFmtId="0" fontId="5" fillId="7" borderId="0" xfId="0" applyFont="1" applyFill="1" applyAlignment="1">
      <alignment wrapText="1"/>
    </xf>
    <xf numFmtId="0" fontId="5" fillId="14" borderId="0" xfId="0" applyFont="1" applyFill="1" applyAlignment="1">
      <alignment wrapText="1"/>
    </xf>
    <xf numFmtId="0" fontId="5" fillId="0" borderId="0" xfId="0" applyFont="1" applyAlignment="1">
      <alignment wrapText="1"/>
    </xf>
    <xf numFmtId="0" fontId="5" fillId="0" borderId="0" xfId="0" applyFont="1"/>
    <xf numFmtId="0" fontId="5" fillId="7" borderId="0" xfId="0" applyFont="1" applyFill="1" applyAlignment="1">
      <alignment horizontal="center" shrinkToFit="1"/>
    </xf>
    <xf numFmtId="0" fontId="5" fillId="14" borderId="0" xfId="0" applyFont="1" applyFill="1" applyAlignment="1">
      <alignment horizontal="center" shrinkToFit="1"/>
    </xf>
    <xf numFmtId="0" fontId="5" fillId="0" borderId="0" xfId="0" applyFont="1" applyAlignment="1">
      <alignment horizontal="center" shrinkToFit="1"/>
    </xf>
    <xf numFmtId="0" fontId="5" fillId="0" borderId="0" xfId="0" applyFont="1" applyAlignment="1">
      <alignment horizontal="left" shrinkToFit="1"/>
    </xf>
    <xf numFmtId="0" fontId="5" fillId="0" borderId="0" xfId="0" applyFont="1" applyAlignment="1">
      <alignment shrinkToFit="1"/>
    </xf>
    <xf numFmtId="0" fontId="5" fillId="0" borderId="0" xfId="0" applyFont="1" applyAlignment="1">
      <alignment horizontal="left" vertical="top"/>
    </xf>
    <xf numFmtId="0" fontId="5" fillId="7" borderId="27" xfId="0" applyFont="1" applyFill="1" applyBorder="1" applyAlignment="1">
      <alignment horizontal="left" vertical="top" wrapText="1"/>
    </xf>
    <xf numFmtId="0" fontId="5" fillId="6" borderId="27" xfId="0" applyFont="1" applyFill="1" applyBorder="1" applyAlignment="1">
      <alignment horizontal="left" vertical="top" wrapText="1"/>
    </xf>
    <xf numFmtId="0" fontId="4" fillId="16" borderId="0" xfId="0" applyFont="1" applyFill="1"/>
    <xf numFmtId="0" fontId="5" fillId="0" borderId="0" xfId="0" applyFont="1" applyAlignment="1"/>
    <xf numFmtId="0" fontId="5" fillId="7" borderId="0" xfId="0" applyFont="1" applyFill="1" applyAlignment="1"/>
    <xf numFmtId="0" fontId="5" fillId="0" borderId="0" xfId="0" applyFont="1" applyAlignment="1">
      <alignment horizontal="left"/>
    </xf>
    <xf numFmtId="0" fontId="40" fillId="7" borderId="0" xfId="0" applyFont="1" applyFill="1" applyBorder="1" applyAlignment="1">
      <alignment horizontal="center" vertical="center" wrapText="1"/>
    </xf>
    <xf numFmtId="0" fontId="40" fillId="7" borderId="0" xfId="0" applyFont="1" applyFill="1" applyBorder="1" applyAlignment="1">
      <alignment vertical="center" wrapText="1"/>
    </xf>
    <xf numFmtId="0" fontId="7" fillId="15" borderId="0" xfId="0" applyFont="1" applyFill="1" applyAlignment="1">
      <alignment vertical="center" wrapText="1"/>
    </xf>
    <xf numFmtId="0" fontId="40" fillId="15" borderId="0" xfId="0" applyFont="1" applyFill="1" applyBorder="1" applyAlignment="1">
      <alignment vertical="center"/>
    </xf>
    <xf numFmtId="0" fontId="5" fillId="7" borderId="27" xfId="0" applyFont="1" applyFill="1" applyBorder="1" applyAlignment="1">
      <alignment horizontal="left" vertical="top" wrapText="1"/>
    </xf>
    <xf numFmtId="0" fontId="4" fillId="3" borderId="124" xfId="0" applyFont="1" applyFill="1" applyBorder="1" applyAlignment="1" applyProtection="1">
      <alignment horizontal="center" vertical="center" shrinkToFit="1"/>
      <protection locked="0"/>
    </xf>
    <xf numFmtId="0" fontId="4" fillId="3" borderId="33" xfId="0" applyFont="1" applyFill="1" applyBorder="1" applyAlignment="1" applyProtection="1">
      <alignment horizontal="center" vertical="center" shrinkToFit="1"/>
      <protection locked="0"/>
    </xf>
    <xf numFmtId="0" fontId="4" fillId="3" borderId="125" xfId="0" applyFont="1" applyFill="1" applyBorder="1" applyAlignment="1" applyProtection="1">
      <alignment horizontal="center" vertical="center" shrinkToFit="1"/>
      <protection locked="0"/>
    </xf>
    <xf numFmtId="49" fontId="5" fillId="11" borderId="20" xfId="1" applyNumberFormat="1" applyFont="1" applyFill="1" applyBorder="1" applyAlignment="1">
      <alignment horizontal="center" vertical="center"/>
    </xf>
    <xf numFmtId="49" fontId="5" fillId="0" borderId="20" xfId="1" applyNumberFormat="1" applyFont="1" applyBorder="1" applyAlignment="1">
      <alignment vertical="center"/>
    </xf>
    <xf numFmtId="0" fontId="5" fillId="6" borderId="27" xfId="0" applyFont="1" applyFill="1" applyBorder="1" applyAlignment="1">
      <alignment horizontal="left" vertical="top" wrapText="1"/>
    </xf>
    <xf numFmtId="0" fontId="40" fillId="6" borderId="0" xfId="0" applyFont="1" applyFill="1" applyBorder="1" applyAlignment="1">
      <alignment vertical="center" wrapText="1"/>
    </xf>
    <xf numFmtId="0" fontId="40" fillId="0" borderId="126" xfId="0" applyFont="1" applyBorder="1" applyAlignment="1">
      <alignment vertical="center"/>
    </xf>
    <xf numFmtId="0" fontId="40" fillId="15" borderId="0" xfId="0" applyFont="1" applyFill="1" applyBorder="1" applyAlignment="1">
      <alignment horizontal="right" vertical="center" wrapText="1"/>
    </xf>
    <xf numFmtId="0" fontId="7" fillId="7" borderId="0" xfId="0" applyFont="1" applyFill="1" applyBorder="1" applyAlignment="1">
      <alignment vertical="center"/>
    </xf>
    <xf numFmtId="0" fontId="40" fillId="6" borderId="126" xfId="0" applyFont="1" applyFill="1" applyBorder="1" applyAlignment="1">
      <alignment vertical="center"/>
    </xf>
    <xf numFmtId="0" fontId="5" fillId="6" borderId="126" xfId="0" applyFont="1" applyFill="1" applyBorder="1" applyAlignment="1">
      <alignment horizontal="left" vertical="top" wrapText="1"/>
    </xf>
    <xf numFmtId="178" fontId="4" fillId="16" borderId="0" xfId="6" applyNumberFormat="1" applyFont="1" applyFill="1" applyAlignment="1"/>
    <xf numFmtId="38" fontId="5" fillId="0" borderId="0" xfId="6" applyFont="1" applyAlignment="1"/>
    <xf numFmtId="177" fontId="3" fillId="9" borderId="105" xfId="0" applyNumberFormat="1" applyFont="1" applyFill="1" applyBorder="1" applyAlignment="1" applyProtection="1">
      <alignment vertical="center" wrapText="1"/>
      <protection locked="0"/>
    </xf>
    <xf numFmtId="0" fontId="0" fillId="9" borderId="103" xfId="0" applyNumberFormat="1" applyFont="1" applyFill="1" applyBorder="1" applyAlignment="1" applyProtection="1">
      <alignment vertical="center" wrapText="1"/>
      <protection locked="0"/>
    </xf>
    <xf numFmtId="0" fontId="0" fillId="9" borderId="104" xfId="0" applyNumberFormat="1" applyFont="1" applyFill="1" applyBorder="1" applyAlignment="1" applyProtection="1">
      <alignment vertical="center" wrapText="1"/>
      <protection locked="0"/>
    </xf>
    <xf numFmtId="0" fontId="0" fillId="9" borderId="105" xfId="0" applyNumberFormat="1" applyFont="1" applyFill="1" applyBorder="1" applyAlignment="1" applyProtection="1">
      <alignment vertical="center" wrapText="1"/>
      <protection locked="0"/>
    </xf>
    <xf numFmtId="0" fontId="0" fillId="9" borderId="119" xfId="0" applyNumberFormat="1" applyFill="1" applyBorder="1" applyAlignment="1" applyProtection="1">
      <alignment vertical="center" wrapText="1"/>
      <protection locked="0"/>
    </xf>
    <xf numFmtId="0" fontId="0" fillId="9" borderId="120" xfId="0" applyNumberFormat="1" applyFill="1" applyBorder="1" applyAlignment="1" applyProtection="1">
      <alignment vertical="center" wrapText="1"/>
      <protection locked="0"/>
    </xf>
    <xf numFmtId="0" fontId="0" fillId="9" borderId="123" xfId="0" applyNumberFormat="1" applyFill="1" applyBorder="1" applyAlignment="1" applyProtection="1">
      <alignment vertical="center" wrapText="1"/>
      <protection locked="0"/>
    </xf>
    <xf numFmtId="0" fontId="1" fillId="9" borderId="27" xfId="0" applyNumberFormat="1" applyFont="1" applyFill="1" applyBorder="1" applyAlignment="1" applyProtection="1">
      <alignment vertical="center" wrapText="1"/>
      <protection locked="0"/>
    </xf>
    <xf numFmtId="0" fontId="39" fillId="9" borderId="72" xfId="0" applyFont="1" applyFill="1" applyBorder="1" applyAlignment="1">
      <alignment horizontal="center" vertical="center"/>
    </xf>
    <xf numFmtId="0" fontId="39" fillId="9" borderId="22" xfId="0" applyFont="1" applyFill="1" applyBorder="1" applyAlignment="1">
      <alignment horizontal="center" vertical="center"/>
    </xf>
    <xf numFmtId="0" fontId="39" fillId="9" borderId="25" xfId="0" applyFont="1" applyFill="1" applyBorder="1" applyAlignment="1">
      <alignment horizontal="center" vertical="center"/>
    </xf>
    <xf numFmtId="0" fontId="39" fillId="9" borderId="61" xfId="0" applyFont="1" applyFill="1" applyBorder="1" applyAlignment="1">
      <alignment horizontal="center" vertical="center"/>
    </xf>
    <xf numFmtId="0" fontId="39" fillId="9" borderId="62" xfId="0" applyFont="1" applyFill="1" applyBorder="1" applyAlignment="1">
      <alignment horizontal="center" vertical="center"/>
    </xf>
    <xf numFmtId="0" fontId="39" fillId="9" borderId="63" xfId="0" applyFont="1" applyFill="1" applyBorder="1" applyAlignment="1">
      <alignment horizontal="center" vertical="center"/>
    </xf>
    <xf numFmtId="0" fontId="54" fillId="13" borderId="0" xfId="0" applyFont="1" applyFill="1" applyBorder="1" applyAlignment="1">
      <alignment horizontal="center" vertical="center"/>
    </xf>
    <xf numFmtId="0" fontId="4" fillId="13" borderId="26" xfId="0" applyFont="1" applyFill="1" applyBorder="1" applyAlignment="1">
      <alignment horizontal="center" wrapText="1"/>
    </xf>
    <xf numFmtId="0" fontId="3" fillId="13" borderId="58" xfId="0" applyFont="1" applyFill="1" applyBorder="1" applyAlignment="1">
      <alignment horizontal="center"/>
    </xf>
    <xf numFmtId="0" fontId="3" fillId="13" borderId="53" xfId="0" applyFont="1" applyFill="1" applyBorder="1" applyAlignment="1">
      <alignment horizontal="center"/>
    </xf>
    <xf numFmtId="0" fontId="4" fillId="13" borderId="23" xfId="0" applyFont="1" applyFill="1" applyBorder="1" applyAlignment="1">
      <alignment horizontal="distributed" vertical="center"/>
    </xf>
    <xf numFmtId="0" fontId="4" fillId="13" borderId="64" xfId="0" applyFont="1" applyFill="1" applyBorder="1" applyAlignment="1">
      <alignment horizontal="distributed" vertical="center"/>
    </xf>
    <xf numFmtId="0" fontId="4" fillId="13" borderId="111" xfId="0" applyFont="1" applyFill="1" applyBorder="1" applyAlignment="1">
      <alignment horizontal="distributed" vertical="center"/>
    </xf>
    <xf numFmtId="0" fontId="4" fillId="13" borderId="5" xfId="0" applyFont="1" applyFill="1" applyBorder="1" applyAlignment="1">
      <alignment horizontal="distributed" vertical="center"/>
    </xf>
    <xf numFmtId="0" fontId="4" fillId="13" borderId="1" xfId="0" applyFont="1" applyFill="1" applyBorder="1" applyAlignment="1">
      <alignment horizontal="distributed" vertical="center"/>
    </xf>
    <xf numFmtId="0" fontId="4" fillId="13" borderId="57" xfId="0" applyFont="1" applyFill="1" applyBorder="1" applyAlignment="1">
      <alignment horizontal="distributed" vertical="center"/>
    </xf>
    <xf numFmtId="0" fontId="4" fillId="9" borderId="23" xfId="0" applyFont="1" applyFill="1" applyBorder="1" applyAlignment="1">
      <alignment horizontal="center" vertical="center"/>
    </xf>
    <xf numFmtId="0" fontId="3" fillId="9" borderId="64" xfId="0" applyFont="1" applyFill="1" applyBorder="1" applyAlignment="1">
      <alignment horizontal="center" vertical="center"/>
    </xf>
    <xf numFmtId="0" fontId="3" fillId="9" borderId="111" xfId="0" applyFont="1" applyFill="1" applyBorder="1" applyAlignment="1">
      <alignment horizontal="center" vertical="center"/>
    </xf>
    <xf numFmtId="0" fontId="4" fillId="9" borderId="5"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57" xfId="0" applyFont="1" applyFill="1" applyBorder="1" applyAlignment="1">
      <alignment horizontal="center" vertical="center"/>
    </xf>
    <xf numFmtId="0" fontId="55" fillId="13" borderId="0" xfId="0" applyFont="1" applyFill="1" applyBorder="1" applyAlignment="1">
      <alignment horizontal="center" vertical="center"/>
    </xf>
    <xf numFmtId="0" fontId="4" fillId="13" borderId="26" xfId="0" applyFont="1" applyFill="1" applyBorder="1" applyAlignment="1">
      <alignment horizontal="distributed" vertical="center"/>
    </xf>
    <xf numFmtId="0" fontId="4" fillId="13" borderId="58" xfId="0" applyFont="1" applyFill="1" applyBorder="1" applyAlignment="1">
      <alignment horizontal="distributed" vertical="center"/>
    </xf>
    <xf numFmtId="0" fontId="4" fillId="13" borderId="53" xfId="0" applyFont="1" applyFill="1" applyBorder="1" applyAlignment="1">
      <alignment horizontal="distributed" vertical="center"/>
    </xf>
    <xf numFmtId="0" fontId="4" fillId="13" borderId="11" xfId="0" applyFont="1" applyFill="1" applyBorder="1" applyAlignment="1">
      <alignment horizontal="distributed" vertical="center"/>
    </xf>
    <xf numFmtId="0" fontId="4" fillId="13" borderId="10" xfId="0" applyFont="1" applyFill="1" applyBorder="1" applyAlignment="1">
      <alignment horizontal="distributed" vertical="center"/>
    </xf>
    <xf numFmtId="0" fontId="4" fillId="13" borderId="8" xfId="0" applyFont="1" applyFill="1" applyBorder="1" applyAlignment="1">
      <alignment horizontal="distributed" vertical="center"/>
    </xf>
    <xf numFmtId="0" fontId="6" fillId="12" borderId="71" xfId="0" applyFont="1" applyFill="1" applyBorder="1" applyAlignment="1">
      <alignment horizontal="center" vertical="center" textRotation="255"/>
    </xf>
    <xf numFmtId="0" fontId="6" fillId="12" borderId="4" xfId="0" applyFont="1" applyFill="1" applyBorder="1" applyAlignment="1">
      <alignment horizontal="center" vertical="center" textRotation="255"/>
    </xf>
    <xf numFmtId="0" fontId="6" fillId="12" borderId="6" xfId="0" applyFont="1" applyFill="1" applyBorder="1" applyAlignment="1">
      <alignment horizontal="center" vertical="center" textRotation="255"/>
    </xf>
    <xf numFmtId="0" fontId="4" fillId="9" borderId="26" xfId="0" applyFont="1" applyFill="1" applyBorder="1" applyAlignment="1">
      <alignment horizontal="center" vertical="center"/>
    </xf>
    <xf numFmtId="0" fontId="4" fillId="9" borderId="58" xfId="0" applyFont="1" applyFill="1" applyBorder="1" applyAlignment="1">
      <alignment horizontal="center" vertical="center"/>
    </xf>
    <xf numFmtId="0" fontId="4" fillId="9" borderId="53"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8" xfId="0" applyFont="1" applyFill="1" applyBorder="1" applyAlignment="1">
      <alignment horizontal="center" vertical="center"/>
    </xf>
    <xf numFmtId="0" fontId="4" fillId="13" borderId="11" xfId="0" applyFont="1" applyFill="1" applyBorder="1" applyAlignment="1">
      <alignment horizontal="center" vertical="center" shrinkToFit="1"/>
    </xf>
    <xf numFmtId="0" fontId="4" fillId="13" borderId="10" xfId="0" applyFont="1" applyFill="1" applyBorder="1" applyAlignment="1">
      <alignment horizontal="center" vertical="center" shrinkToFit="1"/>
    </xf>
    <xf numFmtId="0" fontId="4" fillId="13" borderId="8" xfId="0" applyFont="1" applyFill="1" applyBorder="1" applyAlignment="1">
      <alignment horizontal="center" vertical="center" shrinkToFit="1"/>
    </xf>
    <xf numFmtId="0" fontId="4" fillId="9" borderId="115" xfId="0" applyFont="1" applyFill="1" applyBorder="1" applyAlignment="1">
      <alignment horizontal="center" vertical="center" wrapText="1"/>
    </xf>
    <xf numFmtId="0" fontId="4" fillId="9" borderId="116" xfId="0" applyFont="1" applyFill="1" applyBorder="1" applyAlignment="1">
      <alignment horizontal="center" vertical="center" wrapText="1"/>
    </xf>
    <xf numFmtId="0" fontId="4" fillId="9" borderId="117" xfId="0" applyFont="1" applyFill="1" applyBorder="1" applyAlignment="1">
      <alignment horizontal="center" vertical="center" wrapText="1"/>
    </xf>
    <xf numFmtId="0" fontId="4" fillId="9" borderId="112" xfId="0" applyFont="1" applyFill="1" applyBorder="1" applyAlignment="1">
      <alignment horizontal="center" vertical="center" wrapText="1"/>
    </xf>
    <xf numFmtId="0" fontId="4" fillId="9" borderId="113" xfId="0" applyFont="1" applyFill="1" applyBorder="1" applyAlignment="1">
      <alignment horizontal="center" vertical="center" wrapText="1"/>
    </xf>
    <xf numFmtId="0" fontId="4" fillId="9" borderId="114" xfId="0" applyFont="1" applyFill="1" applyBorder="1" applyAlignment="1">
      <alignment horizontal="center" vertical="center" wrapText="1"/>
    </xf>
    <xf numFmtId="0" fontId="34" fillId="13" borderId="41" xfId="0" applyFont="1" applyFill="1" applyBorder="1" applyAlignment="1">
      <alignment vertical="center" wrapText="1"/>
    </xf>
    <xf numFmtId="0" fontId="3" fillId="13" borderId="58" xfId="0" applyFont="1" applyFill="1" applyBorder="1"/>
    <xf numFmtId="0" fontId="3" fillId="13" borderId="60" xfId="0" applyFont="1" applyFill="1" applyBorder="1"/>
    <xf numFmtId="0" fontId="3" fillId="13" borderId="11" xfId="0" applyFont="1" applyFill="1" applyBorder="1"/>
    <xf numFmtId="0" fontId="3" fillId="13" borderId="10" xfId="0" applyFont="1" applyFill="1" applyBorder="1"/>
    <xf numFmtId="0" fontId="3" fillId="13" borderId="70" xfId="0" applyFont="1" applyFill="1" applyBorder="1"/>
    <xf numFmtId="0" fontId="4" fillId="9" borderId="41" xfId="0" applyFont="1" applyFill="1" applyBorder="1" applyAlignment="1">
      <alignment vertical="center"/>
    </xf>
    <xf numFmtId="0" fontId="4" fillId="9" borderId="0" xfId="0" applyFont="1" applyFill="1" applyBorder="1" applyAlignment="1">
      <alignment vertical="center"/>
    </xf>
    <xf numFmtId="0" fontId="3" fillId="9" borderId="69" xfId="0" applyFont="1" applyFill="1" applyBorder="1" applyAlignment="1">
      <alignment vertical="center"/>
    </xf>
    <xf numFmtId="0" fontId="3" fillId="9" borderId="41" xfId="0" applyFont="1" applyFill="1" applyBorder="1" applyAlignment="1">
      <alignment vertical="center"/>
    </xf>
    <xf numFmtId="0" fontId="3" fillId="9" borderId="0" xfId="0" applyFont="1" applyFill="1" applyBorder="1" applyAlignment="1">
      <alignment vertical="center"/>
    </xf>
    <xf numFmtId="0" fontId="3" fillId="9" borderId="11" xfId="0" applyFont="1" applyFill="1" applyBorder="1" applyAlignment="1">
      <alignment vertical="center"/>
    </xf>
    <xf numFmtId="0" fontId="3" fillId="9" borderId="10" xfId="0" applyFont="1" applyFill="1" applyBorder="1" applyAlignment="1">
      <alignment vertical="center"/>
    </xf>
    <xf numFmtId="0" fontId="3" fillId="9" borderId="70" xfId="0" applyFont="1" applyFill="1" applyBorder="1" applyAlignment="1">
      <alignment vertical="center"/>
    </xf>
    <xf numFmtId="0" fontId="3" fillId="13" borderId="5"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29" xfId="0" applyFont="1" applyFill="1" applyBorder="1" applyAlignment="1">
      <alignment horizontal="center" vertical="center" wrapText="1"/>
    </xf>
    <xf numFmtId="0" fontId="4" fillId="13" borderId="72" xfId="0" quotePrefix="1" applyFont="1" applyFill="1" applyBorder="1" applyAlignment="1">
      <alignment vertical="center" wrapText="1"/>
    </xf>
    <xf numFmtId="0" fontId="4" fillId="13" borderId="22" xfId="0" quotePrefix="1" applyFont="1" applyFill="1" applyBorder="1" applyAlignment="1">
      <alignment vertical="center" wrapText="1"/>
    </xf>
    <xf numFmtId="0" fontId="4" fillId="13" borderId="12" xfId="0" quotePrefix="1" applyFont="1" applyFill="1" applyBorder="1" applyAlignment="1">
      <alignment vertical="center" wrapText="1"/>
    </xf>
    <xf numFmtId="0" fontId="4" fillId="13" borderId="10" xfId="0" quotePrefix="1" applyFont="1" applyFill="1" applyBorder="1" applyAlignment="1">
      <alignment vertical="center" wrapText="1"/>
    </xf>
    <xf numFmtId="38" fontId="4" fillId="9" borderId="5" xfId="6" applyFont="1" applyFill="1" applyBorder="1" applyAlignment="1">
      <alignment horizontal="right" vertical="center"/>
    </xf>
    <xf numFmtId="38" fontId="4" fillId="9" borderId="1" xfId="6" applyFont="1" applyFill="1" applyBorder="1" applyAlignment="1">
      <alignment horizontal="right" vertical="center"/>
    </xf>
    <xf numFmtId="38" fontId="4" fillId="9" borderId="57" xfId="6" applyFont="1" applyFill="1" applyBorder="1" applyAlignment="1">
      <alignment horizontal="right" vertical="center"/>
    </xf>
    <xf numFmtId="38" fontId="4" fillId="9" borderId="16" xfId="6" applyFont="1" applyFill="1" applyBorder="1" applyAlignment="1">
      <alignment horizontal="right" vertical="center"/>
    </xf>
    <xf numFmtId="38" fontId="4" fillId="9" borderId="30" xfId="6" applyFont="1" applyFill="1" applyBorder="1" applyAlignment="1">
      <alignment horizontal="right" vertical="center"/>
    </xf>
    <xf numFmtId="38" fontId="4" fillId="9" borderId="118" xfId="6" applyFont="1" applyFill="1" applyBorder="1" applyAlignment="1">
      <alignment horizontal="right" vertical="center"/>
    </xf>
    <xf numFmtId="38" fontId="4" fillId="9" borderId="16" xfId="6" applyFont="1" applyFill="1" applyBorder="1" applyAlignment="1">
      <alignment horizontal="right" vertical="center" wrapText="1"/>
    </xf>
    <xf numFmtId="38" fontId="4" fillId="9" borderId="30" xfId="6" applyFont="1" applyFill="1" applyBorder="1" applyAlignment="1">
      <alignment horizontal="right" vertical="center" wrapText="1"/>
    </xf>
    <xf numFmtId="38" fontId="4" fillId="9" borderId="118" xfId="6" applyFont="1" applyFill="1" applyBorder="1" applyAlignment="1">
      <alignment horizontal="right" vertical="center" wrapText="1"/>
    </xf>
    <xf numFmtId="0" fontId="6" fillId="12" borderId="72" xfId="0" applyFont="1" applyFill="1" applyBorder="1" applyAlignment="1">
      <alignment horizontal="center" vertical="center" textRotation="255"/>
    </xf>
    <xf numFmtId="0" fontId="6" fillId="12" borderId="78" xfId="0" applyFont="1" applyFill="1" applyBorder="1" applyAlignment="1">
      <alignment horizontal="center" vertical="center" textRotation="255"/>
    </xf>
    <xf numFmtId="0" fontId="6" fillId="12" borderId="2" xfId="0" applyFont="1" applyFill="1" applyBorder="1" applyAlignment="1">
      <alignment horizontal="center" vertical="center" textRotation="255"/>
    </xf>
    <xf numFmtId="0" fontId="6" fillId="12" borderId="9" xfId="0" applyFont="1" applyFill="1" applyBorder="1" applyAlignment="1">
      <alignment horizontal="center" vertical="center" textRotation="255"/>
    </xf>
    <xf numFmtId="0" fontId="6" fillId="12" borderId="61" xfId="0" applyFont="1" applyFill="1" applyBorder="1" applyAlignment="1">
      <alignment horizontal="center" vertical="center" textRotation="255"/>
    </xf>
    <xf numFmtId="0" fontId="6" fillId="12" borderId="59" xfId="0" applyFont="1" applyFill="1" applyBorder="1" applyAlignment="1">
      <alignment horizontal="center" vertical="center" textRotation="255"/>
    </xf>
    <xf numFmtId="0" fontId="3" fillId="9" borderId="34" xfId="0" applyFont="1" applyFill="1" applyBorder="1" applyAlignment="1">
      <alignment horizontal="center" vertical="center"/>
    </xf>
    <xf numFmtId="0" fontId="3" fillId="9" borderId="30" xfId="0" applyFont="1" applyFill="1" applyBorder="1" applyAlignment="1">
      <alignment horizontal="center" vertical="center"/>
    </xf>
    <xf numFmtId="31" fontId="4" fillId="9" borderId="5" xfId="0" applyNumberFormat="1" applyFont="1" applyFill="1" applyBorder="1" applyAlignment="1">
      <alignment horizontal="center" vertical="center"/>
    </xf>
    <xf numFmtId="0" fontId="4" fillId="9" borderId="1" xfId="0" applyFont="1" applyFill="1" applyBorder="1" applyAlignment="1">
      <alignment horizontal="center" vertical="center"/>
    </xf>
    <xf numFmtId="0" fontId="4" fillId="9" borderId="57" xfId="0" applyFont="1" applyFill="1" applyBorder="1" applyAlignment="1">
      <alignment horizontal="center" vertical="center"/>
    </xf>
    <xf numFmtId="0" fontId="34" fillId="13" borderId="26" xfId="0" applyFont="1" applyFill="1" applyBorder="1" applyAlignment="1">
      <alignment horizontal="left" vertical="center" wrapText="1"/>
    </xf>
    <xf numFmtId="0" fontId="34" fillId="13" borderId="58" xfId="0" applyFont="1" applyFill="1" applyBorder="1" applyAlignment="1">
      <alignment horizontal="left" vertical="center" wrapText="1"/>
    </xf>
    <xf numFmtId="0" fontId="34" fillId="13" borderId="53" xfId="0" applyFont="1" applyFill="1" applyBorder="1" applyAlignment="1">
      <alignment horizontal="left" vertical="center" wrapText="1"/>
    </xf>
    <xf numFmtId="0" fontId="34" fillId="13" borderId="41" xfId="0" applyFont="1" applyFill="1" applyBorder="1" applyAlignment="1">
      <alignment horizontal="left" vertical="center" wrapText="1"/>
    </xf>
    <xf numFmtId="0" fontId="34" fillId="13" borderId="0" xfId="0" applyFont="1" applyFill="1" applyBorder="1" applyAlignment="1">
      <alignment horizontal="left" vertical="center" wrapText="1"/>
    </xf>
    <xf numFmtId="0" fontId="34" fillId="13" borderId="9" xfId="0" applyFont="1" applyFill="1" applyBorder="1" applyAlignment="1">
      <alignment horizontal="left" vertical="center" wrapText="1"/>
    </xf>
    <xf numFmtId="0" fontId="34" fillId="13" borderId="11" xfId="0" applyFont="1" applyFill="1" applyBorder="1" applyAlignment="1">
      <alignment horizontal="left" vertical="center" wrapText="1"/>
    </xf>
    <xf numFmtId="0" fontId="34" fillId="13" borderId="10" xfId="0" applyFont="1" applyFill="1" applyBorder="1" applyAlignment="1">
      <alignment horizontal="left" vertical="center" wrapText="1"/>
    </xf>
    <xf numFmtId="0" fontId="34" fillId="13" borderId="8" xfId="0" applyFont="1" applyFill="1" applyBorder="1" applyAlignment="1">
      <alignment horizontal="left" vertical="center" wrapText="1"/>
    </xf>
    <xf numFmtId="0" fontId="34" fillId="13" borderId="26" xfId="0" quotePrefix="1" applyFont="1" applyFill="1" applyBorder="1" applyAlignment="1">
      <alignment horizontal="left" vertical="center" wrapText="1"/>
    </xf>
    <xf numFmtId="0" fontId="34" fillId="13" borderId="58" xfId="0" applyFont="1" applyFill="1" applyBorder="1" applyAlignment="1">
      <alignment vertical="center" wrapText="1"/>
    </xf>
    <xf numFmtId="0" fontId="34" fillId="13" borderId="53" xfId="0" applyFont="1" applyFill="1" applyBorder="1" applyAlignment="1">
      <alignment vertical="center" wrapText="1"/>
    </xf>
    <xf numFmtId="0" fontId="34" fillId="13" borderId="11" xfId="0" applyFont="1" applyFill="1" applyBorder="1" applyAlignment="1">
      <alignment vertical="center" wrapText="1"/>
    </xf>
    <xf numFmtId="0" fontId="34" fillId="13" borderId="10" xfId="0" applyFont="1" applyFill="1" applyBorder="1" applyAlignment="1">
      <alignment vertical="center" wrapText="1"/>
    </xf>
    <xf numFmtId="0" fontId="34" fillId="13" borderId="8" xfId="0" applyFont="1" applyFill="1" applyBorder="1" applyAlignment="1">
      <alignment vertical="center" wrapText="1"/>
    </xf>
    <xf numFmtId="0" fontId="3" fillId="13" borderId="1" xfId="0" applyFont="1" applyFill="1" applyBorder="1" applyAlignment="1">
      <alignment horizontal="center" vertical="center"/>
    </xf>
    <xf numFmtId="0" fontId="3" fillId="13" borderId="5" xfId="0" applyFont="1" applyFill="1" applyBorder="1" applyAlignment="1">
      <alignment horizontal="center" vertical="center"/>
    </xf>
    <xf numFmtId="0" fontId="3" fillId="13" borderId="57" xfId="0" applyFont="1" applyFill="1" applyBorder="1" applyAlignment="1">
      <alignment horizontal="center" vertical="center"/>
    </xf>
    <xf numFmtId="0" fontId="4" fillId="13" borderId="5" xfId="0" applyFont="1" applyFill="1" applyBorder="1" applyAlignment="1">
      <alignment horizontal="center" vertical="center"/>
    </xf>
    <xf numFmtId="0" fontId="4" fillId="13" borderId="1" xfId="0" applyFont="1" applyFill="1" applyBorder="1" applyAlignment="1">
      <alignment horizontal="center" vertical="center"/>
    </xf>
    <xf numFmtId="0" fontId="4" fillId="9" borderId="5" xfId="0" quotePrefix="1" applyFont="1" applyFill="1" applyBorder="1" applyAlignment="1">
      <alignment horizontal="center" vertical="center"/>
    </xf>
    <xf numFmtId="0" fontId="4" fillId="9" borderId="1" xfId="0" quotePrefix="1" applyFont="1" applyFill="1" applyBorder="1" applyAlignment="1">
      <alignment horizontal="center" vertical="center"/>
    </xf>
    <xf numFmtId="0" fontId="4" fillId="9" borderId="57" xfId="0" quotePrefix="1" applyFont="1" applyFill="1" applyBorder="1" applyAlignment="1">
      <alignment horizontal="center" vertical="center"/>
    </xf>
    <xf numFmtId="0" fontId="4" fillId="9" borderId="26" xfId="0" applyFont="1" applyFill="1" applyBorder="1" applyAlignment="1">
      <alignment horizontal="left" vertical="center" wrapText="1" indent="1"/>
    </xf>
    <xf numFmtId="0" fontId="4" fillId="9" borderId="58" xfId="0" applyFont="1" applyFill="1" applyBorder="1" applyAlignment="1">
      <alignment horizontal="left" vertical="center" wrapText="1" indent="1"/>
    </xf>
    <xf numFmtId="0" fontId="4" fillId="9" borderId="60" xfId="0" applyFont="1" applyFill="1" applyBorder="1" applyAlignment="1">
      <alignment horizontal="left" vertical="center" wrapText="1" indent="1"/>
    </xf>
    <xf numFmtId="0" fontId="4" fillId="9" borderId="41" xfId="0" applyFont="1" applyFill="1" applyBorder="1" applyAlignment="1">
      <alignment horizontal="left" vertical="center" wrapText="1" indent="1"/>
    </xf>
    <xf numFmtId="0" fontId="4" fillId="9" borderId="0" xfId="0" applyFont="1" applyFill="1" applyBorder="1" applyAlignment="1">
      <alignment horizontal="left" vertical="center" wrapText="1" indent="1"/>
    </xf>
    <xf numFmtId="0" fontId="4" fillId="9" borderId="69" xfId="0" applyFont="1" applyFill="1" applyBorder="1" applyAlignment="1">
      <alignment horizontal="left" vertical="center" wrapText="1" indent="1"/>
    </xf>
    <xf numFmtId="0" fontId="4" fillId="9" borderId="11" xfId="0" applyFont="1" applyFill="1" applyBorder="1" applyAlignment="1">
      <alignment horizontal="left" vertical="top" wrapText="1" indent="1"/>
    </xf>
    <xf numFmtId="0" fontId="4" fillId="9" borderId="10" xfId="0" applyFont="1" applyFill="1" applyBorder="1" applyAlignment="1">
      <alignment horizontal="left" vertical="top" wrapText="1" indent="1"/>
    </xf>
    <xf numFmtId="0" fontId="4" fillId="9" borderId="10" xfId="0" applyFont="1" applyFill="1" applyBorder="1" applyAlignment="1">
      <alignment horizontal="left" vertical="top" wrapText="1"/>
    </xf>
    <xf numFmtId="38" fontId="4" fillId="9" borderId="5" xfId="6" applyFont="1" applyFill="1" applyBorder="1" applyAlignment="1">
      <alignment horizontal="right" vertical="center" wrapText="1"/>
    </xf>
    <xf numFmtId="38" fontId="4" fillId="9" borderId="1" xfId="6" applyFont="1" applyFill="1" applyBorder="1" applyAlignment="1">
      <alignment horizontal="right" vertical="center" wrapText="1"/>
    </xf>
    <xf numFmtId="38" fontId="4" fillId="9" borderId="57" xfId="6" applyFont="1" applyFill="1" applyBorder="1" applyAlignment="1">
      <alignment horizontal="right" vertical="center" wrapText="1"/>
    </xf>
    <xf numFmtId="0" fontId="34" fillId="13" borderId="58" xfId="0" quotePrefix="1" applyFont="1" applyFill="1" applyBorder="1" applyAlignment="1">
      <alignment horizontal="left" vertical="center" wrapText="1"/>
    </xf>
    <xf numFmtId="0" fontId="34" fillId="13" borderId="53" xfId="0" quotePrefix="1" applyFont="1" applyFill="1" applyBorder="1" applyAlignment="1">
      <alignment horizontal="left" vertical="center" wrapText="1"/>
    </xf>
    <xf numFmtId="0" fontId="34" fillId="13" borderId="41" xfId="0" quotePrefix="1" applyFont="1" applyFill="1" applyBorder="1" applyAlignment="1">
      <alignment horizontal="left" vertical="center" wrapText="1"/>
    </xf>
    <xf numFmtId="0" fontId="34" fillId="13" borderId="0" xfId="0" quotePrefix="1" applyFont="1" applyFill="1" applyBorder="1" applyAlignment="1">
      <alignment horizontal="left" vertical="center" wrapText="1"/>
    </xf>
    <xf numFmtId="0" fontId="34" fillId="13" borderId="9" xfId="0" quotePrefix="1" applyFont="1" applyFill="1" applyBorder="1" applyAlignment="1">
      <alignment horizontal="left" vertical="center" wrapText="1"/>
    </xf>
    <xf numFmtId="0" fontId="34" fillId="13" borderId="11" xfId="0" quotePrefix="1" applyFont="1" applyFill="1" applyBorder="1" applyAlignment="1">
      <alignment horizontal="left" vertical="center" wrapText="1"/>
    </xf>
    <xf numFmtId="0" fontId="34" fillId="13" borderId="10" xfId="0" quotePrefix="1" applyFont="1" applyFill="1" applyBorder="1" applyAlignment="1">
      <alignment horizontal="left" vertical="center" wrapText="1"/>
    </xf>
    <xf numFmtId="0" fontId="34" fillId="13" borderId="8" xfId="0" quotePrefix="1" applyFont="1" applyFill="1" applyBorder="1" applyAlignment="1">
      <alignment horizontal="left" vertical="center" wrapText="1"/>
    </xf>
    <xf numFmtId="0" fontId="3" fillId="13" borderId="11" xfId="0" applyFont="1" applyFill="1" applyBorder="1" applyAlignment="1">
      <alignment horizontal="center" vertical="center"/>
    </xf>
    <xf numFmtId="0" fontId="3" fillId="13" borderId="10" xfId="0" applyFont="1" applyFill="1" applyBorder="1" applyAlignment="1">
      <alignment horizontal="center" vertical="center"/>
    </xf>
    <xf numFmtId="0" fontId="3" fillId="13" borderId="8" xfId="0" applyFont="1" applyFill="1" applyBorder="1" applyAlignment="1">
      <alignment horizontal="center" vertical="center"/>
    </xf>
    <xf numFmtId="0" fontId="38" fillId="0" borderId="0" xfId="0" applyFont="1" applyAlignment="1">
      <alignment vertical="center"/>
    </xf>
    <xf numFmtId="0" fontId="3" fillId="0" borderId="72"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69" xfId="0" applyFont="1" applyBorder="1" applyAlignment="1">
      <alignment horizontal="center" vertical="center"/>
    </xf>
    <xf numFmtId="0" fontId="4" fillId="2" borderId="76"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7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7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1" xfId="0" quotePrefix="1" applyFont="1" applyFill="1" applyBorder="1" applyAlignment="1">
      <alignment horizontal="center" vertical="center"/>
    </xf>
    <xf numFmtId="0" fontId="4" fillId="2" borderId="4" xfId="0" quotePrefix="1" applyFont="1" applyFill="1" applyBorder="1" applyAlignment="1">
      <alignment horizontal="center" vertical="center"/>
    </xf>
    <xf numFmtId="0" fontId="4" fillId="2" borderId="74" xfId="0" quotePrefix="1" applyFont="1" applyFill="1" applyBorder="1" applyAlignment="1">
      <alignment horizontal="center" vertical="center"/>
    </xf>
    <xf numFmtId="0" fontId="4" fillId="2" borderId="24" xfId="0" quotePrefix="1" applyFont="1" applyFill="1" applyBorder="1" applyAlignment="1">
      <alignment horizontal="center" vertical="center" wrapText="1"/>
    </xf>
    <xf numFmtId="0" fontId="4" fillId="2" borderId="25" xfId="0" quotePrefix="1" applyFont="1" applyFill="1" applyBorder="1" applyAlignment="1">
      <alignment horizontal="center" vertical="center"/>
    </xf>
    <xf numFmtId="0" fontId="4" fillId="2" borderId="11" xfId="0" quotePrefix="1" applyFont="1" applyFill="1" applyBorder="1" applyAlignment="1">
      <alignment horizontal="center" vertical="center"/>
    </xf>
    <xf numFmtId="0" fontId="4" fillId="2" borderId="70" xfId="0" quotePrefix="1" applyFont="1" applyFill="1" applyBorder="1" applyAlignment="1">
      <alignment horizontal="center" vertical="center"/>
    </xf>
    <xf numFmtId="0" fontId="4" fillId="2" borderId="72" xfId="0" quotePrefix="1" applyFont="1" applyFill="1" applyBorder="1" applyAlignment="1">
      <alignment horizontal="center" vertical="center"/>
    </xf>
    <xf numFmtId="0" fontId="4" fillId="2" borderId="22" xfId="0" quotePrefix="1" applyFont="1" applyFill="1" applyBorder="1" applyAlignment="1">
      <alignment horizontal="center" vertical="center"/>
    </xf>
    <xf numFmtId="0" fontId="4" fillId="2" borderId="78" xfId="0" quotePrefix="1" applyFont="1" applyFill="1" applyBorder="1" applyAlignment="1">
      <alignment horizontal="center" vertical="center"/>
    </xf>
    <xf numFmtId="0" fontId="4" fillId="2" borderId="12" xfId="0" quotePrefix="1" applyFont="1" applyFill="1" applyBorder="1" applyAlignment="1">
      <alignment horizontal="center" vertical="center"/>
    </xf>
    <xf numFmtId="0" fontId="4" fillId="2" borderId="10" xfId="0" quotePrefix="1" applyFont="1" applyFill="1" applyBorder="1" applyAlignment="1">
      <alignment horizontal="center" vertical="center"/>
    </xf>
    <xf numFmtId="0" fontId="4" fillId="2" borderId="8" xfId="0" quotePrefix="1" applyFont="1" applyFill="1" applyBorder="1" applyAlignment="1">
      <alignment horizontal="center" vertical="center"/>
    </xf>
    <xf numFmtId="0" fontId="4" fillId="2" borderId="41" xfId="0" quotePrefix="1" applyFont="1" applyFill="1" applyBorder="1" applyAlignment="1">
      <alignment horizontal="center" vertical="center" wrapText="1"/>
    </xf>
    <xf numFmtId="0" fontId="4" fillId="2" borderId="36" xfId="0" applyFont="1" applyFill="1" applyBorder="1" applyAlignment="1">
      <alignment vertical="center"/>
    </xf>
    <xf numFmtId="0" fontId="4" fillId="2" borderId="75" xfId="0" quotePrefix="1" applyFont="1" applyFill="1" applyBorder="1" applyAlignment="1">
      <alignment horizontal="center" vertical="center" wrapText="1"/>
    </xf>
    <xf numFmtId="0" fontId="4" fillId="2" borderId="3" xfId="0" quotePrefix="1" applyFont="1" applyFill="1" applyBorder="1" applyAlignment="1">
      <alignment horizontal="center" vertical="center" wrapText="1"/>
    </xf>
    <xf numFmtId="0" fontId="4" fillId="2" borderId="13" xfId="0" quotePrefix="1" applyFont="1" applyFill="1" applyBorder="1" applyAlignment="1">
      <alignment horizontal="center" vertical="center"/>
    </xf>
    <xf numFmtId="0" fontId="45" fillId="10" borderId="87" xfId="0" applyFont="1" applyFill="1" applyBorder="1" applyAlignment="1">
      <alignment horizontal="center" vertical="center" wrapText="1"/>
    </xf>
    <xf numFmtId="0" fontId="45" fillId="10" borderId="92" xfId="0" applyFont="1" applyFill="1" applyBorder="1" applyAlignment="1">
      <alignment horizontal="center" vertical="center" wrapText="1"/>
    </xf>
    <xf numFmtId="0" fontId="45" fillId="10" borderId="73" xfId="0" applyFont="1" applyFill="1" applyBorder="1" applyAlignment="1">
      <alignment horizontal="center" vertical="center" wrapText="1"/>
    </xf>
    <xf numFmtId="0" fontId="45" fillId="10" borderId="88" xfId="0" applyFont="1" applyFill="1" applyBorder="1" applyAlignment="1">
      <alignment horizontal="center" vertical="center" wrapText="1"/>
    </xf>
    <xf numFmtId="0" fontId="45" fillId="10" borderId="93" xfId="0" applyFont="1" applyFill="1" applyBorder="1" applyAlignment="1">
      <alignment horizontal="center" vertical="center" wrapText="1"/>
    </xf>
    <xf numFmtId="0" fontId="45" fillId="10" borderId="97" xfId="0" applyFont="1" applyFill="1" applyBorder="1" applyAlignment="1">
      <alignment horizontal="center" vertical="center" wrapText="1"/>
    </xf>
    <xf numFmtId="0" fontId="45" fillId="10" borderId="71" xfId="0" applyFont="1" applyFill="1" applyBorder="1" applyAlignment="1">
      <alignment horizontal="center" vertical="center" wrapText="1"/>
    </xf>
    <xf numFmtId="0" fontId="45" fillId="10" borderId="4" xfId="0" applyFont="1" applyFill="1" applyBorder="1" applyAlignment="1">
      <alignment horizontal="center" vertical="center" wrapText="1"/>
    </xf>
    <xf numFmtId="0" fontId="45" fillId="10" borderId="74" xfId="0" applyFont="1" applyFill="1" applyBorder="1" applyAlignment="1">
      <alignment horizontal="center" vertical="center" wrapText="1"/>
    </xf>
    <xf numFmtId="0" fontId="45" fillId="10" borderId="75" xfId="0" applyFont="1" applyFill="1" applyBorder="1" applyAlignment="1">
      <alignment horizontal="center" vertical="center" wrapText="1"/>
    </xf>
    <xf numFmtId="0" fontId="45" fillId="10" borderId="3" xfId="0" applyFont="1" applyFill="1" applyBorder="1" applyAlignment="1">
      <alignment horizontal="center" vertical="center" wrapText="1"/>
    </xf>
    <xf numFmtId="0" fontId="45" fillId="10" borderId="13" xfId="0" applyFont="1" applyFill="1" applyBorder="1" applyAlignment="1">
      <alignment horizontal="center" vertical="center" wrapText="1"/>
    </xf>
    <xf numFmtId="0" fontId="3" fillId="2" borderId="13" xfId="0" applyFont="1" applyFill="1" applyBorder="1" applyAlignment="1">
      <alignment horizontal="center" vertical="center"/>
    </xf>
    <xf numFmtId="0" fontId="4" fillId="10" borderId="76" xfId="0" applyFont="1" applyFill="1" applyBorder="1" applyAlignment="1">
      <alignment horizontal="center" vertical="center" wrapText="1"/>
    </xf>
    <xf numFmtId="0" fontId="4" fillId="10" borderId="81" xfId="0" applyFont="1" applyFill="1" applyBorder="1" applyAlignment="1">
      <alignment horizontal="center" vertical="center" wrapText="1"/>
    </xf>
    <xf numFmtId="0" fontId="4" fillId="10" borderId="20" xfId="0" applyFont="1" applyFill="1" applyBorder="1" applyAlignment="1">
      <alignment horizontal="center" vertical="center" wrapText="1"/>
    </xf>
    <xf numFmtId="49" fontId="45" fillId="10" borderId="71" xfId="0" applyNumberFormat="1" applyFont="1" applyFill="1" applyBorder="1" applyAlignment="1">
      <alignment horizontal="center" vertical="center" wrapText="1"/>
    </xf>
    <xf numFmtId="49" fontId="45" fillId="10" borderId="4" xfId="0" applyNumberFormat="1" applyFont="1" applyFill="1" applyBorder="1" applyAlignment="1">
      <alignment horizontal="center" vertical="center" wrapText="1"/>
    </xf>
    <xf numFmtId="49" fontId="45" fillId="10" borderId="74" xfId="0" applyNumberFormat="1" applyFont="1" applyFill="1" applyBorder="1" applyAlignment="1">
      <alignment horizontal="center" vertical="center" wrapText="1"/>
    </xf>
    <xf numFmtId="0" fontId="45" fillId="10" borderId="86" xfId="0" applyFont="1" applyFill="1" applyBorder="1" applyAlignment="1">
      <alignment horizontal="center" vertical="center" wrapText="1"/>
    </xf>
    <xf numFmtId="0" fontId="45" fillId="10" borderId="91" xfId="0" applyFont="1" applyFill="1" applyBorder="1" applyAlignment="1">
      <alignment horizontal="center" vertical="center" wrapText="1"/>
    </xf>
    <xf numFmtId="0" fontId="45" fillId="10" borderId="96" xfId="0" applyFont="1" applyFill="1" applyBorder="1" applyAlignment="1">
      <alignment horizontal="center" vertical="center" wrapText="1"/>
    </xf>
    <xf numFmtId="0" fontId="45" fillId="10" borderId="89" xfId="0" applyFont="1" applyFill="1" applyBorder="1" applyAlignment="1">
      <alignment horizontal="center" vertical="center" wrapText="1"/>
    </xf>
    <xf numFmtId="0" fontId="45" fillId="10" borderId="94" xfId="0" applyFont="1" applyFill="1" applyBorder="1" applyAlignment="1">
      <alignment horizontal="center" vertical="center" wrapText="1"/>
    </xf>
    <xf numFmtId="0" fontId="45" fillId="10" borderId="77" xfId="0" applyFont="1" applyFill="1" applyBorder="1" applyAlignment="1">
      <alignment horizontal="center" vertical="center" wrapText="1"/>
    </xf>
    <xf numFmtId="0" fontId="45" fillId="10" borderId="90" xfId="0" applyFont="1" applyFill="1" applyBorder="1" applyAlignment="1">
      <alignment horizontal="center" vertical="center" wrapText="1"/>
    </xf>
    <xf numFmtId="0" fontId="45" fillId="10" borderId="95" xfId="0" applyFont="1" applyFill="1" applyBorder="1" applyAlignment="1">
      <alignment horizontal="center" vertical="center" wrapText="1"/>
    </xf>
    <xf numFmtId="0" fontId="45" fillId="10" borderId="98" xfId="0" applyFont="1" applyFill="1" applyBorder="1" applyAlignment="1">
      <alignment horizontal="center" vertical="center" wrapText="1"/>
    </xf>
    <xf numFmtId="0" fontId="45" fillId="10" borderId="24" xfId="0" applyFont="1" applyFill="1" applyBorder="1" applyAlignment="1">
      <alignment horizontal="center" vertical="center" wrapText="1"/>
    </xf>
    <xf numFmtId="0" fontId="45" fillId="10" borderId="41" xfId="0" applyFont="1" applyFill="1" applyBorder="1" applyAlignment="1">
      <alignment horizontal="center" vertical="center" wrapText="1"/>
    </xf>
    <xf numFmtId="0" fontId="45" fillId="10" borderId="36" xfId="0" applyFont="1" applyFill="1" applyBorder="1" applyAlignment="1">
      <alignment horizontal="center" vertical="center" wrapText="1"/>
    </xf>
    <xf numFmtId="0" fontId="45" fillId="10" borderId="72" xfId="0" applyFont="1" applyFill="1" applyBorder="1" applyAlignment="1">
      <alignment horizontal="center" vertical="center" wrapText="1"/>
    </xf>
    <xf numFmtId="0" fontId="45" fillId="10" borderId="2" xfId="0" applyFont="1" applyFill="1" applyBorder="1" applyAlignment="1">
      <alignment horizontal="center" vertical="center" wrapText="1"/>
    </xf>
    <xf numFmtId="0" fontId="45" fillId="10" borderId="61" xfId="0" applyFont="1" applyFill="1" applyBorder="1" applyAlignment="1">
      <alignment horizontal="center" vertical="center" wrapText="1"/>
    </xf>
    <xf numFmtId="0" fontId="45" fillId="10" borderId="80" xfId="0" applyFont="1" applyFill="1" applyBorder="1" applyAlignment="1">
      <alignment horizontal="center" vertical="center" wrapText="1"/>
    </xf>
    <xf numFmtId="0" fontId="45" fillId="10" borderId="82" xfId="0" applyFont="1" applyFill="1" applyBorder="1" applyAlignment="1">
      <alignment horizontal="center" vertical="center" wrapText="1"/>
    </xf>
    <xf numFmtId="0" fontId="45" fillId="10" borderId="85" xfId="0" applyFont="1" applyFill="1" applyBorder="1" applyAlignment="1">
      <alignment horizontal="center" vertical="center" wrapTex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4" fillId="2" borderId="80" xfId="0" quotePrefix="1" applyFont="1" applyFill="1" applyBorder="1" applyAlignment="1">
      <alignment horizontal="center" vertical="center" wrapText="1"/>
    </xf>
    <xf numFmtId="0" fontId="4" fillId="2" borderId="82" xfId="0" quotePrefix="1" applyFont="1" applyFill="1" applyBorder="1" applyAlignment="1">
      <alignment horizontal="center" vertical="center" wrapText="1"/>
    </xf>
    <xf numFmtId="0" fontId="4" fillId="2" borderId="85" xfId="0" quotePrefix="1" applyFont="1" applyFill="1" applyBorder="1" applyAlignment="1">
      <alignment horizontal="center" vertical="center" wrapText="1"/>
    </xf>
    <xf numFmtId="0" fontId="4" fillId="2" borderId="25" xfId="0" quotePrefix="1" applyFont="1" applyFill="1" applyBorder="1" applyAlignment="1">
      <alignment horizontal="center" vertical="center" wrapText="1"/>
    </xf>
    <xf numFmtId="0" fontId="4" fillId="2" borderId="69" xfId="0" quotePrefix="1" applyFont="1" applyFill="1" applyBorder="1" applyAlignment="1">
      <alignment horizontal="center" vertical="center" wrapText="1"/>
    </xf>
    <xf numFmtId="0" fontId="4" fillId="2" borderId="63" xfId="0" quotePrefix="1" applyFont="1" applyFill="1" applyBorder="1" applyAlignment="1">
      <alignment horizontal="center" vertical="center" wrapText="1"/>
    </xf>
    <xf numFmtId="0" fontId="40" fillId="7" borderId="10" xfId="0" applyFont="1" applyFill="1" applyBorder="1" applyAlignment="1">
      <alignment horizontal="left" vertical="center"/>
    </xf>
    <xf numFmtId="0" fontId="40" fillId="7" borderId="122" xfId="0" applyFont="1" applyFill="1" applyBorder="1" applyAlignment="1">
      <alignment horizontal="left" vertical="center"/>
    </xf>
    <xf numFmtId="0" fontId="7" fillId="15" borderId="0" xfId="0" applyFont="1" applyFill="1" applyAlignment="1">
      <alignment horizontal="left" vertical="center" wrapText="1"/>
    </xf>
    <xf numFmtId="0" fontId="7" fillId="15" borderId="0" xfId="0" applyFont="1" applyFill="1" applyAlignment="1">
      <alignment vertical="center" wrapText="1"/>
    </xf>
    <xf numFmtId="0" fontId="40" fillId="9" borderId="10" xfId="0" applyFont="1" applyFill="1" applyBorder="1" applyAlignment="1">
      <alignment horizontal="left" vertical="center"/>
    </xf>
    <xf numFmtId="0" fontId="35" fillId="0" borderId="0" xfId="0" applyFont="1" applyAlignment="1">
      <alignment vertical="center"/>
    </xf>
    <xf numFmtId="0" fontId="41" fillId="4" borderId="0" xfId="0" applyFont="1" applyFill="1" applyAlignment="1">
      <alignment horizontal="center" vertical="center"/>
    </xf>
    <xf numFmtId="0" fontId="0" fillId="0" borderId="0" xfId="0" applyFont="1" applyAlignment="1">
      <alignment horizontal="left" vertical="center" wrapText="1"/>
    </xf>
    <xf numFmtId="0" fontId="40" fillId="0" borderId="67" xfId="0" applyFont="1" applyBorder="1" applyAlignment="1">
      <alignment horizontal="center" vertical="center"/>
    </xf>
    <xf numFmtId="0" fontId="40" fillId="0" borderId="68" xfId="0" applyFont="1" applyBorder="1" applyAlignment="1">
      <alignment horizontal="center" vertical="center"/>
    </xf>
    <xf numFmtId="0" fontId="7" fillId="7" borderId="0" xfId="0" applyFont="1" applyFill="1" applyAlignment="1">
      <alignment vertical="center" wrapText="1"/>
    </xf>
    <xf numFmtId="38" fontId="40" fillId="0" borderId="67" xfId="6" applyFont="1" applyBorder="1" applyAlignment="1">
      <alignment horizontal="center" vertical="center"/>
    </xf>
    <xf numFmtId="38" fontId="40" fillId="0" borderId="79" xfId="6" applyFont="1" applyBorder="1" applyAlignment="1">
      <alignment horizontal="center" vertical="center"/>
    </xf>
    <xf numFmtId="38" fontId="40" fillId="0" borderId="68" xfId="6" applyFont="1" applyBorder="1" applyAlignment="1">
      <alignment horizontal="center" vertical="center"/>
    </xf>
    <xf numFmtId="0" fontId="7" fillId="7" borderId="0" xfId="0" applyFont="1" applyFill="1" applyAlignment="1">
      <alignment horizontal="left" vertical="center" wrapText="1"/>
    </xf>
    <xf numFmtId="0" fontId="7" fillId="15" borderId="0" xfId="0" applyFont="1" applyFill="1" applyBorder="1" applyAlignment="1">
      <alignment horizontal="left" vertical="center" wrapText="1"/>
    </xf>
    <xf numFmtId="0" fontId="40" fillId="7" borderId="0" xfId="0" applyFont="1" applyFill="1" applyBorder="1" applyAlignment="1">
      <alignment horizontal="center" vertical="center" wrapText="1"/>
    </xf>
    <xf numFmtId="0" fontId="40" fillId="7" borderId="0" xfId="0" applyFont="1" applyFill="1" applyBorder="1" applyAlignment="1">
      <alignment vertical="center" wrapText="1"/>
    </xf>
    <xf numFmtId="0" fontId="26" fillId="0" borderId="5" xfId="2" applyFont="1" applyFill="1" applyBorder="1" applyAlignment="1">
      <alignment vertical="center"/>
    </xf>
    <xf numFmtId="0" fontId="1" fillId="0" borderId="57" xfId="3" applyBorder="1" applyAlignment="1">
      <alignment vertical="center"/>
    </xf>
    <xf numFmtId="0" fontId="19" fillId="0" borderId="54" xfId="2" quotePrefix="1" applyFont="1" applyFill="1" applyBorder="1" applyAlignment="1">
      <alignment horizontal="center" vertical="top" wrapText="1"/>
    </xf>
    <xf numFmtId="0" fontId="19" fillId="0" borderId="6" xfId="2" applyFont="1" applyFill="1" applyBorder="1" applyAlignment="1"/>
    <xf numFmtId="0" fontId="19" fillId="0" borderId="0" xfId="2" quotePrefix="1" applyFont="1" applyFill="1" applyBorder="1" applyAlignment="1">
      <alignment horizontal="center" vertical="center" wrapText="1"/>
    </xf>
    <xf numFmtId="0" fontId="19" fillId="0" borderId="0" xfId="2" applyFont="1" applyFill="1" applyBorder="1" applyAlignment="1">
      <alignment horizontal="center" vertical="top"/>
    </xf>
    <xf numFmtId="0" fontId="19" fillId="0" borderId="0" xfId="2" quotePrefix="1" applyFont="1" applyFill="1" applyBorder="1" applyAlignment="1">
      <alignment horizontal="center" vertical="top"/>
    </xf>
    <xf numFmtId="0" fontId="19" fillId="0" borderId="26" xfId="2" applyFont="1" applyFill="1" applyBorder="1" applyAlignment="1">
      <alignment horizontal="center" vertical="center" wrapText="1"/>
    </xf>
    <xf numFmtId="0" fontId="14" fillId="0" borderId="53" xfId="3" applyFont="1" applyBorder="1" applyAlignment="1">
      <alignment vertical="center" wrapText="1"/>
    </xf>
    <xf numFmtId="0" fontId="14" fillId="0" borderId="11" xfId="3" applyFont="1" applyBorder="1" applyAlignment="1">
      <alignment horizontal="center" vertical="center" wrapText="1"/>
    </xf>
    <xf numFmtId="0" fontId="14" fillId="0" borderId="8" xfId="3" applyFont="1" applyBorder="1" applyAlignment="1">
      <alignment vertical="center" wrapText="1"/>
    </xf>
    <xf numFmtId="0" fontId="19" fillId="0" borderId="26" xfId="2" quotePrefix="1" applyFont="1" applyFill="1" applyBorder="1" applyAlignment="1">
      <alignment horizontal="center" vertical="center" wrapText="1"/>
    </xf>
    <xf numFmtId="0" fontId="14" fillId="0" borderId="58" xfId="3" applyFont="1" applyBorder="1" applyAlignment="1">
      <alignment horizontal="center" vertical="center" wrapText="1"/>
    </xf>
    <xf numFmtId="0" fontId="14" fillId="0" borderId="53" xfId="3" applyFont="1" applyBorder="1" applyAlignment="1">
      <alignment horizontal="center" vertical="center" wrapText="1"/>
    </xf>
    <xf numFmtId="0" fontId="14" fillId="0" borderId="10" xfId="3" applyFont="1" applyBorder="1" applyAlignment="1">
      <alignment horizontal="center" vertical="center" wrapText="1"/>
    </xf>
    <xf numFmtId="0" fontId="14" fillId="0" borderId="8" xfId="3" applyFont="1" applyBorder="1" applyAlignment="1">
      <alignment horizontal="center" vertical="center" wrapText="1"/>
    </xf>
    <xf numFmtId="0" fontId="19" fillId="0" borderId="1" xfId="2" quotePrefix="1" applyFont="1" applyFill="1" applyBorder="1" applyAlignment="1">
      <alignment horizontal="center" vertical="center"/>
    </xf>
    <xf numFmtId="0" fontId="19" fillId="0" borderId="1" xfId="2" applyFont="1" applyFill="1" applyBorder="1" applyAlignment="1">
      <alignment horizontal="center" vertical="center"/>
    </xf>
    <xf numFmtId="0" fontId="19" fillId="0" borderId="54" xfId="2" quotePrefix="1" applyFont="1" applyFill="1" applyBorder="1" applyAlignment="1">
      <alignment horizontal="center" vertical="center"/>
    </xf>
    <xf numFmtId="0" fontId="19" fillId="0" borderId="6" xfId="2" quotePrefix="1" applyFont="1" applyFill="1" applyBorder="1" applyAlignment="1">
      <alignment horizontal="center" vertical="center"/>
    </xf>
    <xf numFmtId="0" fontId="10" fillId="0" borderId="0" xfId="2" applyFont="1" applyAlignment="1">
      <alignment horizontal="left" vertical="top"/>
    </xf>
    <xf numFmtId="0" fontId="11" fillId="0" borderId="0" xfId="3" applyFont="1" applyAlignment="1">
      <alignment horizontal="left" vertical="top"/>
    </xf>
    <xf numFmtId="0" fontId="1" fillId="0" borderId="0" xfId="3" applyAlignment="1">
      <alignment vertical="center"/>
    </xf>
    <xf numFmtId="0" fontId="50" fillId="0" borderId="0" xfId="2" applyFont="1" applyAlignment="1">
      <alignment vertical="center"/>
    </xf>
    <xf numFmtId="0" fontId="49" fillId="0" borderId="0" xfId="2" applyFont="1" applyAlignment="1">
      <alignment vertical="center"/>
    </xf>
    <xf numFmtId="0" fontId="19" fillId="0" borderId="5" xfId="2" applyFont="1" applyFill="1" applyBorder="1" applyAlignment="1">
      <alignment horizontal="center" vertical="center"/>
    </xf>
    <xf numFmtId="0" fontId="19" fillId="0" borderId="57" xfId="2" applyFont="1" applyFill="1" applyBorder="1" applyAlignment="1">
      <alignment horizontal="center" vertical="center"/>
    </xf>
    <xf numFmtId="0" fontId="37" fillId="0" borderId="54" xfId="2" applyFont="1" applyFill="1" applyBorder="1" applyAlignment="1">
      <alignment horizontal="center" vertical="center"/>
    </xf>
    <xf numFmtId="0" fontId="37" fillId="0" borderId="6" xfId="2" applyFont="1" applyFill="1" applyBorder="1" applyAlignment="1">
      <alignment horizontal="center" vertical="center"/>
    </xf>
    <xf numFmtId="0" fontId="19" fillId="0" borderId="58" xfId="2" applyFont="1" applyFill="1" applyBorder="1" applyAlignment="1">
      <alignment horizontal="center" vertical="center" wrapText="1"/>
    </xf>
    <xf numFmtId="0" fontId="19" fillId="0" borderId="53" xfId="2" applyFont="1" applyFill="1" applyBorder="1" applyAlignment="1">
      <alignment horizontal="center" vertical="center" wrapText="1"/>
    </xf>
    <xf numFmtId="0" fontId="19" fillId="0" borderId="11" xfId="2" applyFont="1" applyFill="1" applyBorder="1" applyAlignment="1">
      <alignment horizontal="center" vertical="center" wrapText="1"/>
    </xf>
    <xf numFmtId="0" fontId="19" fillId="0" borderId="10" xfId="2" applyFont="1" applyFill="1" applyBorder="1" applyAlignment="1">
      <alignment horizontal="center" vertical="center" wrapText="1"/>
    </xf>
    <xf numFmtId="0" fontId="19" fillId="0" borderId="8" xfId="2" applyFont="1" applyFill="1" applyBorder="1" applyAlignment="1">
      <alignment horizontal="center" vertical="center" wrapText="1"/>
    </xf>
    <xf numFmtId="0" fontId="19" fillId="0" borderId="26" xfId="2" applyFont="1" applyFill="1" applyBorder="1" applyAlignment="1">
      <alignment horizontal="center" vertical="top" wrapText="1"/>
    </xf>
    <xf numFmtId="0" fontId="19" fillId="0" borderId="53" xfId="2" applyFont="1" applyFill="1" applyBorder="1" applyAlignment="1">
      <alignment horizontal="center" vertical="top" wrapText="1"/>
    </xf>
    <xf numFmtId="0" fontId="19" fillId="0" borderId="41" xfId="2" applyFont="1" applyFill="1" applyBorder="1" applyAlignment="1">
      <alignment horizontal="center" vertical="top" wrapText="1"/>
    </xf>
    <xf numFmtId="0" fontId="19" fillId="0" borderId="9" xfId="2" applyFont="1" applyFill="1" applyBorder="1" applyAlignment="1">
      <alignment horizontal="center" vertical="top" wrapText="1"/>
    </xf>
    <xf numFmtId="0" fontId="5" fillId="0" borderId="5" xfId="1" applyFont="1" applyFill="1" applyBorder="1" applyAlignment="1">
      <alignment vertical="center"/>
    </xf>
    <xf numFmtId="0" fontId="5" fillId="0" borderId="122" xfId="1" applyFont="1" applyFill="1" applyBorder="1" applyAlignment="1">
      <alignment vertical="center"/>
    </xf>
    <xf numFmtId="0" fontId="5" fillId="0" borderId="36" xfId="1" applyFont="1" applyFill="1" applyBorder="1" applyAlignment="1">
      <alignment vertical="center"/>
    </xf>
    <xf numFmtId="0" fontId="5" fillId="0" borderId="62" xfId="1" applyFont="1" applyFill="1" applyBorder="1" applyAlignment="1">
      <alignment vertical="center"/>
    </xf>
    <xf numFmtId="0" fontId="5" fillId="0" borderId="5" xfId="1" applyFont="1" applyBorder="1" applyAlignment="1">
      <alignment vertical="center"/>
    </xf>
    <xf numFmtId="0" fontId="5" fillId="0" borderId="29" xfId="1" applyFont="1" applyBorder="1" applyAlignment="1">
      <alignment vertical="center"/>
    </xf>
    <xf numFmtId="0" fontId="5" fillId="0" borderId="1" xfId="1" applyFont="1" applyFill="1" applyBorder="1" applyAlignment="1">
      <alignment vertical="center"/>
    </xf>
    <xf numFmtId="0" fontId="5" fillId="0" borderId="29" xfId="1" applyFont="1" applyFill="1" applyBorder="1" applyAlignment="1">
      <alignment vertical="center"/>
    </xf>
    <xf numFmtId="0" fontId="5" fillId="0" borderId="28" xfId="1" applyFont="1" applyBorder="1" applyAlignment="1">
      <alignment vertical="center"/>
    </xf>
    <xf numFmtId="0" fontId="5" fillId="0" borderId="1" xfId="1" applyFont="1" applyBorder="1" applyAlignment="1">
      <alignment vertical="center"/>
    </xf>
    <xf numFmtId="0" fontId="5" fillId="0" borderId="49" xfId="1" applyFont="1" applyBorder="1" applyAlignment="1">
      <alignment vertical="center"/>
    </xf>
    <xf numFmtId="0" fontId="5" fillId="0" borderId="58" xfId="1" applyFont="1" applyBorder="1" applyAlignment="1">
      <alignment vertical="center"/>
    </xf>
    <xf numFmtId="0" fontId="7" fillId="0" borderId="0" xfId="1" applyFont="1" applyBorder="1" applyAlignment="1">
      <alignment vertical="center"/>
    </xf>
    <xf numFmtId="0" fontId="36" fillId="11" borderId="67" xfId="1" applyFont="1" applyFill="1" applyBorder="1" applyAlignment="1">
      <alignment horizontal="center" vertical="center"/>
    </xf>
    <xf numFmtId="0" fontId="36" fillId="11" borderId="79" xfId="1" applyFont="1" applyFill="1" applyBorder="1" applyAlignment="1">
      <alignment horizontal="center" vertical="center"/>
    </xf>
    <xf numFmtId="0" fontId="5" fillId="0" borderId="31" xfId="1" applyFont="1" applyBorder="1" applyAlignment="1">
      <alignment vertical="center"/>
    </xf>
    <xf numFmtId="0" fontId="5" fillId="0" borderId="64" xfId="1" applyFont="1" applyBorder="1" applyAlignment="1">
      <alignment vertical="center"/>
    </xf>
    <xf numFmtId="0" fontId="5" fillId="0" borderId="65" xfId="1" applyFont="1" applyBorder="1" applyAlignment="1">
      <alignment vertical="center"/>
    </xf>
    <xf numFmtId="0" fontId="5" fillId="0" borderId="2" xfId="1" applyFont="1" applyBorder="1" applyAlignment="1">
      <alignment vertical="center"/>
    </xf>
    <xf numFmtId="0" fontId="5" fillId="0" borderId="0" xfId="1" applyFont="1" applyBorder="1" applyAlignment="1">
      <alignment vertical="center"/>
    </xf>
    <xf numFmtId="0" fontId="5" fillId="0" borderId="26" xfId="1" applyFont="1" applyBorder="1" applyAlignment="1">
      <alignment vertical="center"/>
    </xf>
    <xf numFmtId="0" fontId="5" fillId="0" borderId="60" xfId="1" applyFont="1" applyBorder="1" applyAlignment="1">
      <alignment vertical="center"/>
    </xf>
    <xf numFmtId="0" fontId="5" fillId="0" borderId="34" xfId="1" applyFont="1" applyBorder="1" applyAlignment="1">
      <alignment vertical="center"/>
    </xf>
    <xf numFmtId="0" fontId="5" fillId="0" borderId="30" xfId="1" applyFont="1" applyBorder="1" applyAlignment="1">
      <alignment vertical="center"/>
    </xf>
    <xf numFmtId="0" fontId="5" fillId="0" borderId="66" xfId="1" applyFont="1" applyBorder="1" applyAlignment="1">
      <alignment vertical="center"/>
    </xf>
    <xf numFmtId="0" fontId="5" fillId="0" borderId="41" xfId="1" applyFont="1" applyBorder="1" applyAlignment="1">
      <alignment vertical="center"/>
    </xf>
    <xf numFmtId="0" fontId="5" fillId="0" borderId="49" xfId="1" applyFont="1" applyBorder="1" applyAlignment="1">
      <alignment vertical="center" shrinkToFit="1"/>
    </xf>
    <xf numFmtId="0" fontId="5" fillId="0" borderId="58" xfId="1" applyFont="1" applyBorder="1" applyAlignment="1">
      <alignment vertical="center" shrinkToFit="1"/>
    </xf>
    <xf numFmtId="0" fontId="5" fillId="0" borderId="60" xfId="1" applyFont="1" applyBorder="1" applyAlignment="1">
      <alignment vertical="center" shrinkToFit="1"/>
    </xf>
    <xf numFmtId="0" fontId="5" fillId="0" borderId="12" xfId="1" applyFont="1" applyBorder="1" applyAlignment="1">
      <alignment vertical="center"/>
    </xf>
    <xf numFmtId="0" fontId="5" fillId="0" borderId="10" xfId="1" applyFont="1" applyBorder="1" applyAlignment="1">
      <alignment vertical="center"/>
    </xf>
    <xf numFmtId="0" fontId="5" fillId="0" borderId="7" xfId="1" applyFont="1" applyBorder="1" applyAlignment="1">
      <alignment vertical="center"/>
    </xf>
    <xf numFmtId="0" fontId="5" fillId="0" borderId="6" xfId="1" applyFont="1" applyBorder="1" applyAlignment="1">
      <alignment vertical="center"/>
    </xf>
    <xf numFmtId="0" fontId="5" fillId="0" borderId="11" xfId="1" applyFont="1" applyBorder="1" applyAlignment="1">
      <alignment vertical="center"/>
    </xf>
    <xf numFmtId="0" fontId="5" fillId="0" borderId="0" xfId="5" applyFont="1" applyBorder="1" applyAlignment="1">
      <alignment vertical="center"/>
    </xf>
    <xf numFmtId="0" fontId="5" fillId="0" borderId="72" xfId="1" applyFont="1" applyBorder="1" applyAlignment="1">
      <alignment vertical="center"/>
    </xf>
    <xf numFmtId="0" fontId="5" fillId="0" borderId="22" xfId="1" applyFont="1" applyBorder="1" applyAlignment="1">
      <alignment vertical="center"/>
    </xf>
    <xf numFmtId="0" fontId="5" fillId="0" borderId="2" xfId="1" applyFont="1" applyFill="1" applyBorder="1" applyAlignment="1">
      <alignment vertical="center"/>
    </xf>
    <xf numFmtId="0" fontId="5" fillId="0" borderId="0" xfId="1" applyFont="1" applyFill="1" applyBorder="1" applyAlignment="1">
      <alignment vertical="center"/>
    </xf>
    <xf numFmtId="0" fontId="5" fillId="0" borderId="69" xfId="1" applyFont="1" applyFill="1" applyBorder="1" applyAlignment="1">
      <alignment vertical="center"/>
    </xf>
    <xf numFmtId="0" fontId="5" fillId="7" borderId="54" xfId="0" applyFont="1" applyFill="1" applyBorder="1" applyAlignment="1">
      <alignment horizontal="center" vertical="top" shrinkToFit="1"/>
    </xf>
    <xf numFmtId="0" fontId="5" fillId="7" borderId="4" xfId="0" applyFont="1" applyFill="1" applyBorder="1" applyAlignment="1">
      <alignment horizontal="center" vertical="top" shrinkToFit="1"/>
    </xf>
    <xf numFmtId="0" fontId="5" fillId="7" borderId="6" xfId="0" applyFont="1" applyFill="1" applyBorder="1" applyAlignment="1">
      <alignment horizontal="center" vertical="top" shrinkToFit="1"/>
    </xf>
    <xf numFmtId="0" fontId="5" fillId="7" borderId="54" xfId="0" applyFont="1" applyFill="1" applyBorder="1" applyAlignment="1">
      <alignment horizontal="center" vertical="top" wrapText="1"/>
    </xf>
    <xf numFmtId="0" fontId="5" fillId="7" borderId="4" xfId="0" applyFont="1" applyFill="1" applyBorder="1" applyAlignment="1">
      <alignment horizontal="center" vertical="top" wrapText="1"/>
    </xf>
    <xf numFmtId="0" fontId="5" fillId="7" borderId="6" xfId="0" applyFont="1" applyFill="1" applyBorder="1" applyAlignment="1">
      <alignment horizontal="center" vertical="top" wrapText="1"/>
    </xf>
    <xf numFmtId="0" fontId="5" fillId="7" borderId="27" xfId="0" applyFont="1" applyFill="1" applyBorder="1" applyAlignment="1">
      <alignment horizontal="left" vertical="top" wrapText="1"/>
    </xf>
    <xf numFmtId="0" fontId="5" fillId="0" borderId="27" xfId="0" applyFont="1" applyBorder="1" applyAlignment="1">
      <alignment horizontal="left" vertical="top" wrapText="1"/>
    </xf>
    <xf numFmtId="0" fontId="5" fillId="6" borderId="27" xfId="0" applyFont="1" applyFill="1" applyBorder="1" applyAlignment="1">
      <alignment horizontal="left" vertical="top" wrapText="1"/>
    </xf>
    <xf numFmtId="0" fontId="5" fillId="7" borderId="126" xfId="0" applyFont="1" applyFill="1" applyBorder="1" applyAlignment="1">
      <alignment horizontal="left" vertical="top" wrapText="1"/>
    </xf>
    <xf numFmtId="0" fontId="5" fillId="6" borderId="126" xfId="0" applyFont="1" applyFill="1" applyBorder="1" applyAlignment="1">
      <alignment horizontal="left" vertical="top" wrapText="1"/>
    </xf>
    <xf numFmtId="49" fontId="4" fillId="9" borderId="127" xfId="0" applyNumberFormat="1" applyFont="1" applyFill="1" applyBorder="1" applyAlignment="1" applyProtection="1">
      <alignment horizontal="center" vertical="center" shrinkToFit="1"/>
      <protection locked="0"/>
    </xf>
  </cellXfs>
  <cellStyles count="7">
    <cellStyle name="桁区切り" xfId="6" builtinId="6"/>
    <cellStyle name="標準" xfId="0" builtinId="0"/>
    <cellStyle name="標準 2" xfId="1" xr:uid="{00000000-0005-0000-0000-000002000000}"/>
    <cellStyle name="標準_調査票_02記入要領１（建設業）電マニコード（調整中）" xfId="5" xr:uid="{00000000-0005-0000-0000-000003000000}"/>
    <cellStyle name="標準_調査票_04記入要領２（建設業以外）電マニコード（調整中） 2" xfId="3" xr:uid="{00000000-0005-0000-0000-000004000000}"/>
    <cellStyle name="標準_調査票Ｅ（静岡県）" xfId="4" xr:uid="{00000000-0005-0000-0000-000005000000}"/>
    <cellStyle name="標準_調査票Ｆ（静岡県）" xfId="2" xr:uid="{00000000-0005-0000-0000-000006000000}"/>
  </cellStyles>
  <dxfs count="0"/>
  <tableStyles count="0" defaultTableStyle="TableStyleMedium9" defaultPivotStyle="PivotStyleLight16"/>
  <colors>
    <mruColors>
      <color rgb="FFCCFFFF"/>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fmlaLink="$AD$28" lockText="1" noThreeD="1"/>
</file>

<file path=xl/ctrlProps/ctrlProp10.xml><?xml version="1.0" encoding="utf-8"?>
<formControlPr xmlns="http://schemas.microsoft.com/office/spreadsheetml/2009/9/main" objectType="CheckBox" fmlaLink="$AG$11" lockText="1" noThreeD="1"/>
</file>

<file path=xl/ctrlProps/ctrlProp11.xml><?xml version="1.0" encoding="utf-8"?>
<formControlPr xmlns="http://schemas.microsoft.com/office/spreadsheetml/2009/9/main" objectType="CheckBox" fmlaLink="$AG$9" lockText="1" noThreeD="1"/>
</file>

<file path=xl/ctrlProps/ctrlProp12.xml><?xml version="1.0" encoding="utf-8"?>
<formControlPr xmlns="http://schemas.microsoft.com/office/spreadsheetml/2009/9/main" objectType="CheckBox" fmlaLink="$AG$8" lockText="1" noThreeD="1"/>
</file>

<file path=xl/ctrlProps/ctrlProp13.xml><?xml version="1.0" encoding="utf-8"?>
<formControlPr xmlns="http://schemas.microsoft.com/office/spreadsheetml/2009/9/main" objectType="CheckBox" fmlaLink="$AG$7" lockText="1" noThreeD="1"/>
</file>

<file path=xl/ctrlProps/ctrlProp14.xml><?xml version="1.0" encoding="utf-8"?>
<formControlPr xmlns="http://schemas.microsoft.com/office/spreadsheetml/2009/9/main" objectType="Radio" firstButton="1" fmlaLink="$AG$1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AG$2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G$31" lockText="1" noThreeD="1"/>
</file>

<file path=xl/ctrlProps/ctrlProp24.xml><?xml version="1.0" encoding="utf-8"?>
<formControlPr xmlns="http://schemas.microsoft.com/office/spreadsheetml/2009/9/main" objectType="CheckBox" fmlaLink="$AG$32" lockText="1" noThreeD="1"/>
</file>

<file path=xl/ctrlProps/ctrlProp25.xml><?xml version="1.0" encoding="utf-8"?>
<formControlPr xmlns="http://schemas.microsoft.com/office/spreadsheetml/2009/9/main" objectType="CheckBox" fmlaLink="$AG$33" lockText="1" noThreeD="1"/>
</file>

<file path=xl/ctrlProps/ctrlProp26.xml><?xml version="1.0" encoding="utf-8"?>
<formControlPr xmlns="http://schemas.microsoft.com/office/spreadsheetml/2009/9/main" objectType="CheckBox" fmlaLink="$AG$34" lockText="1" noThreeD="1"/>
</file>

<file path=xl/ctrlProps/ctrlProp27.xml><?xml version="1.0" encoding="utf-8"?>
<formControlPr xmlns="http://schemas.microsoft.com/office/spreadsheetml/2009/9/main" objectType="CheckBox" fmlaLink="$AG$35" lockText="1" noThreeD="1"/>
</file>

<file path=xl/ctrlProps/ctrlProp28.xml><?xml version="1.0" encoding="utf-8"?>
<formControlPr xmlns="http://schemas.microsoft.com/office/spreadsheetml/2009/9/main" objectType="Radio" firstButton="1" fmlaLink="$AG$4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G$46" lockText="1" noThreeD="1"/>
</file>

<file path=xl/ctrlProps/ctrlProp34.xml><?xml version="1.0" encoding="utf-8"?>
<formControlPr xmlns="http://schemas.microsoft.com/office/spreadsheetml/2009/9/main" objectType="CheckBox" fmlaLink="$AG$47" lockText="1" noThreeD="1"/>
</file>

<file path=xl/ctrlProps/ctrlProp35.xml><?xml version="1.0" encoding="utf-8"?>
<formControlPr xmlns="http://schemas.microsoft.com/office/spreadsheetml/2009/9/main" objectType="CheckBox" fmlaLink="$AG$49" lockText="1" noThreeD="1"/>
</file>

<file path=xl/ctrlProps/ctrlProp36.xml><?xml version="1.0" encoding="utf-8"?>
<formControlPr xmlns="http://schemas.microsoft.com/office/spreadsheetml/2009/9/main" objectType="CheckBox" fmlaLink="$AG$51" lockText="1" noThreeD="1"/>
</file>

<file path=xl/ctrlProps/ctrlProp37.xml><?xml version="1.0" encoding="utf-8"?>
<formControlPr xmlns="http://schemas.microsoft.com/office/spreadsheetml/2009/9/main" objectType="CheckBox" fmlaLink="$AG$52" lockText="1" noThreeD="1"/>
</file>

<file path=xl/ctrlProps/ctrlProp38.xml><?xml version="1.0" encoding="utf-8"?>
<formControlPr xmlns="http://schemas.microsoft.com/office/spreadsheetml/2009/9/main" objectType="CheckBox" fmlaLink="$AG$48" lockText="1" noThreeD="1"/>
</file>

<file path=xl/ctrlProps/ctrlProp39.xml><?xml version="1.0" encoding="utf-8"?>
<formControlPr xmlns="http://schemas.microsoft.com/office/spreadsheetml/2009/9/main" objectType="CheckBox" fmlaLink="$AG$5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G$58" lockText="1" noThreeD="1"/>
</file>

<file path=xl/ctrlProps/ctrlProp41.xml><?xml version="1.0" encoding="utf-8"?>
<formControlPr xmlns="http://schemas.microsoft.com/office/spreadsheetml/2009/9/main" objectType="CheckBox" fmlaLink="$AG$63" lockText="1" noThreeD="1"/>
</file>

<file path=xl/ctrlProps/ctrlProp42.xml><?xml version="1.0" encoding="utf-8"?>
<formControlPr xmlns="http://schemas.microsoft.com/office/spreadsheetml/2009/9/main" objectType="CheckBox" fmlaLink="$AG$62" lockText="1" noThreeD="1"/>
</file>

<file path=xl/ctrlProps/ctrlProp43.xml><?xml version="1.0" encoding="utf-8"?>
<formControlPr xmlns="http://schemas.microsoft.com/office/spreadsheetml/2009/9/main" objectType="CheckBox" fmlaLink="$AG$61" lockText="1" noThreeD="1"/>
</file>

<file path=xl/ctrlProps/ctrlProp44.xml><?xml version="1.0" encoding="utf-8"?>
<formControlPr xmlns="http://schemas.microsoft.com/office/spreadsheetml/2009/9/main" objectType="CheckBox" fmlaLink="$AG$59" lockText="1" noThreeD="1"/>
</file>

<file path=xl/ctrlProps/ctrlProp45.xml><?xml version="1.0" encoding="utf-8"?>
<formControlPr xmlns="http://schemas.microsoft.com/office/spreadsheetml/2009/9/main" objectType="CheckBox" fmlaLink="$AG$60" lockText="1" noThreeD="1"/>
</file>

<file path=xl/ctrlProps/ctrlProp46.xml><?xml version="1.0" encoding="utf-8"?>
<formControlPr xmlns="http://schemas.microsoft.com/office/spreadsheetml/2009/9/main" objectType="CheckBox" fmlaLink="$AG$67" lockText="1" noThreeD="1"/>
</file>

<file path=xl/ctrlProps/ctrlProp47.xml><?xml version="1.0" encoding="utf-8"?>
<formControlPr xmlns="http://schemas.microsoft.com/office/spreadsheetml/2009/9/main" objectType="CheckBox" fmlaLink="$AG$68" lockText="1" noThreeD="1"/>
</file>

<file path=xl/ctrlProps/ctrlProp48.xml><?xml version="1.0" encoding="utf-8"?>
<formControlPr xmlns="http://schemas.microsoft.com/office/spreadsheetml/2009/9/main" objectType="CheckBox" fmlaLink="$AG$69" lockText="1" noThreeD="1"/>
</file>

<file path=xl/ctrlProps/ctrlProp49.xml><?xml version="1.0" encoding="utf-8"?>
<formControlPr xmlns="http://schemas.microsoft.com/office/spreadsheetml/2009/9/main" objectType="CheckBox" fmlaLink="$AG$70"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fmlaLink="$AG$71" lockText="1" noThreeD="1"/>
</file>

<file path=xl/ctrlProps/ctrlProp51.xml><?xml version="1.0" encoding="utf-8"?>
<formControlPr xmlns="http://schemas.microsoft.com/office/spreadsheetml/2009/9/main" objectType="Radio" firstButton="1" fmlaLink="$AG$84"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AG$93"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CheckBox" fmlaLink="$AG$75" lockText="1" noThreeD="1"/>
</file>

<file path=xl/ctrlProps/ctrlProp63.xml><?xml version="1.0" encoding="utf-8"?>
<formControlPr xmlns="http://schemas.microsoft.com/office/spreadsheetml/2009/9/main" objectType="CheckBox" fmlaLink="$AG$76" lockText="1" noThreeD="1"/>
</file>

<file path=xl/ctrlProps/ctrlProp64.xml><?xml version="1.0" encoding="utf-8"?>
<formControlPr xmlns="http://schemas.microsoft.com/office/spreadsheetml/2009/9/main" objectType="CheckBox" fmlaLink="$AG$77" lockText="1" noThreeD="1"/>
</file>

<file path=xl/ctrlProps/ctrlProp65.xml><?xml version="1.0" encoding="utf-8"?>
<formControlPr xmlns="http://schemas.microsoft.com/office/spreadsheetml/2009/9/main" objectType="CheckBox" fmlaLink="$AG$78" lockText="1" noThreeD="1"/>
</file>

<file path=xl/ctrlProps/ctrlProp66.xml><?xml version="1.0" encoding="utf-8"?>
<formControlPr xmlns="http://schemas.microsoft.com/office/spreadsheetml/2009/9/main" objectType="CheckBox" fmlaLink="$AG$79" lockText="1" noThreeD="1"/>
</file>

<file path=xl/ctrlProps/ctrlProp67.xml><?xml version="1.0" encoding="utf-8"?>
<formControlPr xmlns="http://schemas.microsoft.com/office/spreadsheetml/2009/9/main" objectType="CheckBox" fmlaLink="$AG$99" lockText="1" noThreeD="1"/>
</file>

<file path=xl/ctrlProps/ctrlProp68.xml><?xml version="1.0" encoding="utf-8"?>
<formControlPr xmlns="http://schemas.microsoft.com/office/spreadsheetml/2009/9/main" objectType="CheckBox" fmlaLink="$AG$100" lockText="1" noThreeD="1"/>
</file>

<file path=xl/ctrlProps/ctrlProp69.xml><?xml version="1.0" encoding="utf-8"?>
<formControlPr xmlns="http://schemas.microsoft.com/office/spreadsheetml/2009/9/main" objectType="CheckBox" fmlaLink="$AG$101" lockText="1" noThreeD="1"/>
</file>

<file path=xl/ctrlProps/ctrlProp7.xml><?xml version="1.0" encoding="utf-8"?>
<formControlPr xmlns="http://schemas.microsoft.com/office/spreadsheetml/2009/9/main" objectType="Radio" firstButton="1" fmlaLink="$AD$39" lockText="1" noThreeD="1"/>
</file>

<file path=xl/ctrlProps/ctrlProp70.xml><?xml version="1.0" encoding="utf-8"?>
<formControlPr xmlns="http://schemas.microsoft.com/office/spreadsheetml/2009/9/main" objectType="CheckBox" fmlaLink="$AG$102" lockText="1" noThreeD="1"/>
</file>

<file path=xl/ctrlProps/ctrlProp71.xml><?xml version="1.0" encoding="utf-8"?>
<formControlPr xmlns="http://schemas.microsoft.com/office/spreadsheetml/2009/9/main" objectType="CheckBox" fmlaLink="$AG$103" lockText="1" noThreeD="1"/>
</file>

<file path=xl/ctrlProps/ctrlProp72.xml><?xml version="1.0" encoding="utf-8"?>
<formControlPr xmlns="http://schemas.microsoft.com/office/spreadsheetml/2009/9/main" objectType="CheckBox" fmlaLink="$AH$99" lockText="1" noThreeD="1"/>
</file>

<file path=xl/ctrlProps/ctrlProp73.xml><?xml version="1.0" encoding="utf-8"?>
<formControlPr xmlns="http://schemas.microsoft.com/office/spreadsheetml/2009/9/main" objectType="CheckBox" fmlaLink="$AH$100" lockText="1" noThreeD="1"/>
</file>

<file path=xl/ctrlProps/ctrlProp74.xml><?xml version="1.0" encoding="utf-8"?>
<formControlPr xmlns="http://schemas.microsoft.com/office/spreadsheetml/2009/9/main" objectType="CheckBox" fmlaLink="$AG$53" lockText="1" noThreeD="1"/>
</file>

<file path=xl/ctrlProps/ctrlProp75.xml><?xml version="1.0" encoding="utf-8"?>
<formControlPr xmlns="http://schemas.microsoft.com/office/spreadsheetml/2009/9/main" objectType="CheckBox" fmlaLink="$AH$101" lockText="1" noThreeD="1"/>
</file>

<file path=xl/ctrlProps/ctrlProp76.xml><?xml version="1.0" encoding="utf-8"?>
<formControlPr xmlns="http://schemas.microsoft.com/office/spreadsheetml/2009/9/main" objectType="CheckBox" fmlaLink="$AH$102" lockText="1" noThreeD="1"/>
</file>

<file path=xl/ctrlProps/ctrlProp77.xml><?xml version="1.0" encoding="utf-8"?>
<formControlPr xmlns="http://schemas.microsoft.com/office/spreadsheetml/2009/9/main" objectType="CheckBox" fmlaLink="$AG$104"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G$10" lockText="1" noThreeD="1"/>
</file>

<file path=xl/drawings/drawing1.xml><?xml version="1.0" encoding="utf-8"?>
<xdr:wsDr xmlns:xdr="http://schemas.openxmlformats.org/drawingml/2006/spreadsheetDrawing" xmlns:a="http://schemas.openxmlformats.org/drawingml/2006/main">
  <xdr:twoCellAnchor>
    <xdr:from>
      <xdr:col>1</xdr:col>
      <xdr:colOff>19050</xdr:colOff>
      <xdr:row>8</xdr:row>
      <xdr:rowOff>1</xdr:rowOff>
    </xdr:from>
    <xdr:to>
      <xdr:col>26</xdr:col>
      <xdr:colOff>914400</xdr:colOff>
      <xdr:row>17</xdr:row>
      <xdr:rowOff>1</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5106650" y="1200151"/>
          <a:ext cx="16440150" cy="1543050"/>
        </a:xfrm>
        <a:prstGeom prst="rect">
          <a:avLst/>
        </a:prstGeom>
        <a:solidFill>
          <a:srgbClr val="FFFFFF"/>
        </a:solidFill>
        <a:ln w="9525">
          <a:solidFill>
            <a:srgbClr val="000000"/>
          </a:solidFill>
          <a:miter lim="800000"/>
          <a:headEnd/>
          <a:tailEnd/>
        </a:ln>
      </xdr:spPr>
      <xdr:txBody>
        <a:bodyPr vertOverflow="clip" wrap="square" lIns="36576" tIns="18288" rIns="0" bIns="0" anchor="ctr"/>
        <a:lstStyle/>
        <a:p>
          <a:pPr algn="l" rtl="0">
            <a:lnSpc>
              <a:spcPts val="1200"/>
            </a:lnSpc>
            <a:defRPr sz="1000"/>
          </a:pPr>
          <a:r>
            <a:rPr lang="ja-JP" altLang="en-US" sz="1000" b="0" i="0" u="none" strike="noStrike" baseline="0">
              <a:solidFill>
                <a:srgbClr val="000000"/>
              </a:solidFill>
              <a:latin typeface="+mn-ea"/>
              <a:ea typeface="+mn-ea"/>
            </a:rPr>
            <a:t>１．本調査は、事業活動によって発生する副産物（産業廃棄物、有償・無償引渡物）の全てが対象とな</a:t>
          </a:r>
          <a:r>
            <a:rPr lang="ja-JP" altLang="ja-JP" sz="1000" b="0" i="0" baseline="0">
              <a:effectLst/>
              <a:latin typeface="+mn-ea"/>
              <a:ea typeface="+mn-ea"/>
              <a:cs typeface="+mn-cs"/>
            </a:rPr>
            <a:t>り</a:t>
          </a:r>
          <a:r>
            <a:rPr lang="ja-JP" altLang="en-US" sz="1000" b="0" i="0" u="none" strike="noStrike" baseline="0">
              <a:solidFill>
                <a:srgbClr val="000000"/>
              </a:solidFill>
              <a:latin typeface="+mn-ea"/>
              <a:ea typeface="+mn-ea"/>
            </a:rPr>
            <a:t>ます。</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２．本調査の対象期間は平成３０年度（平成３０年４月１日～平成３１年３月３１日）です。</a:t>
          </a:r>
        </a:p>
        <a:p>
          <a:pPr algn="l" rtl="0">
            <a:lnSpc>
              <a:spcPts val="1200"/>
            </a:lnSpc>
            <a:defRPr sz="1000"/>
          </a:pPr>
          <a:endParaRPr lang="ja-JP" altLang="en-US" sz="1000" b="0" i="0" u="none" strike="noStrike" baseline="0">
            <a:solidFill>
              <a:srgbClr val="000000"/>
            </a:solidFill>
            <a:latin typeface="+mn-ea"/>
            <a:ea typeface="+mn-ea"/>
          </a:endParaRPr>
        </a:p>
        <a:p>
          <a:pPr algn="l" rtl="0">
            <a:lnSpc>
              <a:spcPts val="1100"/>
            </a:lnSpc>
            <a:defRPr sz="1000"/>
          </a:pPr>
          <a:r>
            <a:rPr lang="ja-JP" altLang="en-US" sz="1000" b="0" i="0" u="none" strike="noStrike" baseline="0">
              <a:solidFill>
                <a:srgbClr val="000000"/>
              </a:solidFill>
              <a:latin typeface="+mn-ea"/>
              <a:ea typeface="+mn-ea"/>
            </a:rPr>
            <a:t>３．本調査は事業所単位で行いますので、</a:t>
          </a:r>
          <a:r>
            <a:rPr lang="ja-JP" altLang="en-US" sz="1000" b="1" i="0" u="none" strike="noStrike" baseline="0">
              <a:solidFill>
                <a:srgbClr val="000000"/>
              </a:solidFill>
              <a:latin typeface="+mn-ea"/>
              <a:ea typeface="+mn-ea"/>
            </a:rPr>
            <a:t>調査票が送付された事業所に関して</a:t>
          </a:r>
          <a:r>
            <a:rPr lang="ja-JP" altLang="en-US" sz="1000" b="0" i="0" u="none" strike="noStrike" baseline="0">
              <a:solidFill>
                <a:srgbClr val="000000"/>
              </a:solidFill>
              <a:latin typeface="+mn-ea"/>
              <a:ea typeface="+mn-ea"/>
            </a:rPr>
            <a:t>以下の質問にお答え下さい。</a:t>
          </a:r>
        </a:p>
        <a:p>
          <a:pPr algn="l" rtl="0">
            <a:lnSpc>
              <a:spcPts val="1200"/>
            </a:lnSpc>
            <a:defRPr sz="1000"/>
          </a:pPr>
          <a:r>
            <a:rPr lang="ja-JP" altLang="en-US" sz="1000" b="0" i="0" u="none" strike="noStrike" baseline="0">
              <a:solidFill>
                <a:srgbClr val="000000"/>
              </a:solidFill>
              <a:latin typeface="+mn-ea"/>
              <a:ea typeface="+mn-ea"/>
            </a:rPr>
            <a:t>　そのため、貴事業所以外に貴社の本社、工場、関連施設等があってもそれは調査の対象となりません。　　</a:t>
          </a:r>
        </a:p>
        <a:p>
          <a:pPr algn="l" rtl="0">
            <a:lnSpc>
              <a:spcPts val="1100"/>
            </a:lnSpc>
            <a:defRPr sz="1000"/>
          </a:pPr>
          <a:endParaRPr lang="ja-JP" altLang="en-US" sz="1000" b="0" i="0" u="none" strike="noStrike" baseline="0">
            <a:solidFill>
              <a:srgbClr val="000000"/>
            </a:solidFill>
            <a:latin typeface="+mn-ea"/>
            <a:ea typeface="+mn-ea"/>
          </a:endParaRPr>
        </a:p>
        <a:p>
          <a:pPr algn="l" rtl="0">
            <a:lnSpc>
              <a:spcPts val="1200"/>
            </a:lnSpc>
            <a:defRPr sz="1000"/>
          </a:pPr>
          <a:r>
            <a:rPr lang="ja-JP" altLang="en-US" sz="1000" b="0" i="0" u="none" strike="noStrike" baseline="0">
              <a:solidFill>
                <a:srgbClr val="000000"/>
              </a:solidFill>
              <a:latin typeface="+mn-ea"/>
              <a:ea typeface="+mn-ea"/>
            </a:rPr>
            <a:t>４．調査票（その２）に貴事業所から発生する産業廃棄物等の状況について記入して下さい。</a:t>
          </a:r>
          <a:r>
            <a:rPr lang="ja-JP" altLang="en-US" sz="1000" b="0" i="0" u="sng" strike="noStrike" baseline="0">
              <a:solidFill>
                <a:srgbClr val="000000"/>
              </a:solidFill>
              <a:latin typeface="+mn-ea"/>
              <a:ea typeface="+mn-ea"/>
            </a:rPr>
            <a:t>産業廃棄物等が調査</a:t>
          </a:r>
        </a:p>
        <a:p>
          <a:pPr algn="l" rtl="0">
            <a:lnSpc>
              <a:spcPts val="1100"/>
            </a:lnSpc>
            <a:defRPr sz="1000"/>
          </a:pPr>
          <a:r>
            <a:rPr lang="ja-JP" altLang="en-US" sz="1000" b="0" i="0" u="none" strike="noStrike" baseline="0">
              <a:solidFill>
                <a:srgbClr val="000000"/>
              </a:solidFill>
              <a:latin typeface="+mn-ea"/>
              <a:ea typeface="+mn-ea"/>
            </a:rPr>
            <a:t>　</a:t>
          </a:r>
          <a:r>
            <a:rPr lang="ja-JP" altLang="ja-JP" sz="1000" b="0" i="0" u="sng" baseline="0">
              <a:effectLst/>
              <a:latin typeface="+mn-ea"/>
              <a:ea typeface="+mn-ea"/>
              <a:cs typeface="+mn-cs"/>
            </a:rPr>
            <a:t>の対象</a:t>
          </a:r>
          <a:r>
            <a:rPr lang="ja-JP" altLang="en-US" sz="1000" b="0" i="0" u="sng" strike="noStrike" baseline="0">
              <a:solidFill>
                <a:srgbClr val="000000"/>
              </a:solidFill>
              <a:latin typeface="+mn-ea"/>
              <a:ea typeface="+mn-ea"/>
            </a:rPr>
            <a:t>期間中に何も発生しなかった場合は、本調査票（その１）の「事業所の概要」欄をご回</a:t>
          </a:r>
          <a:r>
            <a:rPr lang="ja-JP" altLang="ja-JP" sz="1000" b="0" i="0" u="sng" baseline="0">
              <a:effectLst/>
              <a:latin typeface="+mn-ea"/>
              <a:ea typeface="+mn-ea"/>
              <a:cs typeface="+mn-cs"/>
            </a:rPr>
            <a:t>答の上、</a:t>
          </a:r>
          <a:r>
            <a:rPr lang="ja-JP" altLang="en-US" sz="1000" b="0" i="0" u="sng" strike="noStrike" baseline="0">
              <a:solidFill>
                <a:srgbClr val="000000"/>
              </a:solidFill>
              <a:latin typeface="+mn-ea"/>
              <a:ea typeface="+mn-ea"/>
            </a:rPr>
            <a:t>ご返送下さい。</a:t>
          </a:r>
        </a:p>
      </xdr:txBody>
    </xdr:sp>
    <xdr:clientData/>
  </xdr:twoCellAnchor>
  <xdr:twoCellAnchor>
    <xdr:from>
      <xdr:col>13</xdr:col>
      <xdr:colOff>133350</xdr:colOff>
      <xdr:row>33</xdr:row>
      <xdr:rowOff>57150</xdr:rowOff>
    </xdr:from>
    <xdr:to>
      <xdr:col>19</xdr:col>
      <xdr:colOff>13200</xdr:colOff>
      <xdr:row>35</xdr:row>
      <xdr:rowOff>164963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450550" y="5886450"/>
          <a:ext cx="3994650" cy="450713"/>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HG丸ｺﾞｼｯｸM-PRO" pitchFamily="50" charset="-128"/>
              <a:ea typeface="HG丸ｺﾞｼｯｸM-PRO" pitchFamily="50" charset="-128"/>
            </a:rPr>
            <a:t>次へ</a:t>
          </a:r>
        </a:p>
      </xdr:txBody>
    </xdr:sp>
    <xdr:clientData/>
  </xdr:twoCellAnchor>
  <xdr:twoCellAnchor>
    <xdr:from>
      <xdr:col>21</xdr:col>
      <xdr:colOff>358141</xdr:colOff>
      <xdr:row>37</xdr:row>
      <xdr:rowOff>28575</xdr:rowOff>
    </xdr:from>
    <xdr:to>
      <xdr:col>27</xdr:col>
      <xdr:colOff>53341</xdr:colOff>
      <xdr:row>39</xdr:row>
      <xdr:rowOff>85725</xdr:rowOff>
    </xdr:to>
    <xdr:sp macro="" textlink="">
      <xdr:nvSpPr>
        <xdr:cNvPr id="5" name="Text Box 81">
          <a:extLst>
            <a:ext uri="{FF2B5EF4-FFF2-40B4-BE49-F238E27FC236}">
              <a16:creationId xmlns:a16="http://schemas.microsoft.com/office/drawing/2014/main" id="{00000000-0008-0000-0000-000005000000}"/>
            </a:ext>
          </a:extLst>
        </xdr:cNvPr>
        <xdr:cNvSpPr txBox="1">
          <a:spLocks noChangeArrowheads="1"/>
        </xdr:cNvSpPr>
      </xdr:nvSpPr>
      <xdr:spPr bwMode="auto">
        <a:xfrm>
          <a:off x="5516881" y="8745855"/>
          <a:ext cx="2141220" cy="681990"/>
        </a:xfrm>
        <a:prstGeom prst="rect">
          <a:avLst/>
        </a:prstGeom>
        <a:noFill/>
        <a:ln w="19050">
          <a:solidFill>
            <a:srgbClr val="000000"/>
          </a:solidFill>
          <a:prstDash val="dashDot"/>
          <a:miter lim="800000"/>
          <a:headEnd/>
          <a:tailEnd type="none" w="sm" len="med"/>
        </a:ln>
        <a:extLst/>
      </xdr:spPr>
      <xdr:txBody>
        <a:bodyPr vertOverflow="clip" wrap="square" lIns="27432" tIns="18288" rIns="0" bIns="18288" anchor="ctr"/>
        <a:lstStyle/>
        <a:p>
          <a:pPr algn="l" rtl="0">
            <a:defRPr sz="1000"/>
          </a:pPr>
          <a:r>
            <a:rPr lang="ja-JP" altLang="en-US" sz="950" b="0" i="0" u="none" strike="noStrike" baseline="0">
              <a:solidFill>
                <a:srgbClr val="000000"/>
              </a:solidFill>
              <a:latin typeface="+mn-ea"/>
              <a:ea typeface="+mn-ea"/>
            </a:rPr>
            <a:t>　「事業所の概要」を記入し、</a:t>
          </a:r>
          <a:endParaRPr lang="en-US" altLang="ja-JP" sz="950" b="0" i="0" u="none" strike="noStrike" baseline="0">
            <a:solidFill>
              <a:srgbClr val="000000"/>
            </a:solidFill>
            <a:latin typeface="+mn-ea"/>
            <a:ea typeface="+mn-ea"/>
          </a:endParaRPr>
        </a:p>
        <a:p>
          <a:pPr algn="l" rtl="0">
            <a:defRPr sz="1000"/>
          </a:pPr>
          <a:r>
            <a:rPr lang="ja-JP" altLang="en-US" sz="950" b="0" i="0" u="none" strike="noStrike" baseline="0">
              <a:solidFill>
                <a:srgbClr val="000000"/>
              </a:solidFill>
              <a:latin typeface="+mn-ea"/>
              <a:ea typeface="+mn-ea"/>
            </a:rPr>
            <a:t>　意識調査とあわせて返送して下さい。</a:t>
          </a:r>
        </a:p>
      </xdr:txBody>
    </xdr:sp>
    <xdr:clientData/>
  </xdr:twoCellAnchor>
  <xdr:twoCellAnchor>
    <xdr:from>
      <xdr:col>4</xdr:col>
      <xdr:colOff>175690</xdr:colOff>
      <xdr:row>38</xdr:row>
      <xdr:rowOff>333375</xdr:rowOff>
    </xdr:from>
    <xdr:to>
      <xdr:col>10</xdr:col>
      <xdr:colOff>91023</xdr:colOff>
      <xdr:row>40</xdr:row>
      <xdr:rowOff>150155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81623" y="9697508"/>
          <a:ext cx="1032933" cy="358647"/>
        </a:xfrm>
        <a:prstGeom prst="downArrow">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spc="-100" baseline="0">
              <a:latin typeface="HG丸ｺﾞｼｯｸM-PRO" pitchFamily="50" charset="-128"/>
              <a:ea typeface="HG丸ｺﾞｼｯｸM-PRO" pitchFamily="50" charset="-128"/>
            </a:rPr>
            <a:t>次へ</a:t>
          </a:r>
        </a:p>
      </xdr:txBody>
    </xdr:sp>
    <xdr:clientData/>
  </xdr:twoCellAnchor>
  <xdr:twoCellAnchor>
    <xdr:from>
      <xdr:col>2</xdr:col>
      <xdr:colOff>19051</xdr:colOff>
      <xdr:row>39</xdr:row>
      <xdr:rowOff>180975</xdr:rowOff>
    </xdr:from>
    <xdr:to>
      <xdr:col>25</xdr:col>
      <xdr:colOff>548640</xdr:colOff>
      <xdr:row>43</xdr:row>
      <xdr:rowOff>133350</xdr:rowOff>
    </xdr:to>
    <xdr:sp macro="" textlink="">
      <xdr:nvSpPr>
        <xdr:cNvPr id="7" name="テキスト ボックス 13">
          <a:extLst>
            <a:ext uri="{FF2B5EF4-FFF2-40B4-BE49-F238E27FC236}">
              <a16:creationId xmlns:a16="http://schemas.microsoft.com/office/drawing/2014/main" id="{00000000-0008-0000-0000-000007000000}"/>
            </a:ext>
          </a:extLst>
        </xdr:cNvPr>
        <xdr:cNvSpPr>
          <a:spLocks noChangeArrowheads="1"/>
        </xdr:cNvSpPr>
      </xdr:nvSpPr>
      <xdr:spPr bwMode="auto">
        <a:xfrm>
          <a:off x="552451" y="9523095"/>
          <a:ext cx="6899909" cy="744855"/>
        </a:xfrm>
        <a:prstGeom prst="rightArrow">
          <a:avLst>
            <a:gd name="adj1" fmla="val 41917"/>
            <a:gd name="adj2" fmla="val 95519"/>
          </a:avLst>
        </a:prstGeom>
        <a:solidFill>
          <a:srgbClr val="FFFFFF"/>
        </a:solidFill>
        <a:ln w="12700">
          <a:solidFill>
            <a:srgbClr val="000000"/>
          </a:solidFill>
          <a:miter lim="800000"/>
          <a:headEnd/>
          <a:tailEnd/>
        </a:ln>
      </xdr:spPr>
      <xdr:txBody>
        <a:bodyPr vertOverflow="clip" wrap="square" lIns="36576" tIns="18288" rIns="36576" bIns="18288" anchor="ctr"/>
        <a:lstStyle/>
        <a:p>
          <a:pPr algn="ctr" rtl="0"/>
          <a:r>
            <a:rPr lang="ja-JP" altLang="ja-JP" sz="1100" b="0" i="0" baseline="0">
              <a:effectLst/>
              <a:latin typeface="+mn-lt"/>
              <a:ea typeface="+mn-ea"/>
              <a:cs typeface="+mn-cs"/>
            </a:rPr>
            <a:t>シート「実態調査票（その２）」に貴事業所から発生した産業廃棄物等について入力してください。</a:t>
          </a:r>
          <a:endParaRPr lang="en-US" altLang="ja-JP" sz="1100" b="0" i="0" baseline="0">
            <a:effectLst/>
            <a:latin typeface="+mn-lt"/>
            <a:ea typeface="+mn-ea"/>
            <a:cs typeface="+mn-cs"/>
          </a:endParaRPr>
        </a:p>
      </xdr:txBody>
    </xdr:sp>
    <xdr:clientData/>
  </xdr:twoCellAnchor>
  <xdr:twoCellAnchor>
    <xdr:from>
      <xdr:col>20</xdr:col>
      <xdr:colOff>76200</xdr:colOff>
      <xdr:row>37</xdr:row>
      <xdr:rowOff>110068</xdr:rowOff>
    </xdr:from>
    <xdr:to>
      <xdr:col>21</xdr:col>
      <xdr:colOff>314325</xdr:colOff>
      <xdr:row>39</xdr:row>
      <xdr:rowOff>160869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01067" y="8949268"/>
          <a:ext cx="966258" cy="677334"/>
        </a:xfrm>
        <a:prstGeom prst="rightArrow">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HG丸ｺﾞｼｯｸM-PRO" pitchFamily="50" charset="-128"/>
              <a:ea typeface="HG丸ｺﾞｼｯｸM-PRO" pitchFamily="50" charset="-128"/>
            </a:rPr>
            <a:t>次へ</a:t>
          </a:r>
        </a:p>
      </xdr:txBody>
    </xdr:sp>
    <xdr:clientData/>
  </xdr:twoCellAnchor>
  <mc:AlternateContent xmlns:mc="http://schemas.openxmlformats.org/markup-compatibility/2006">
    <mc:Choice xmlns:a14="http://schemas.microsoft.com/office/drawing/2010/main" Requires="a14">
      <xdr:twoCellAnchor editAs="oneCell">
        <xdr:from>
          <xdr:col>21</xdr:col>
          <xdr:colOff>38100</xdr:colOff>
          <xdr:row>26</xdr:row>
          <xdr:rowOff>129540</xdr:rowOff>
        </xdr:from>
        <xdr:to>
          <xdr:col>21</xdr:col>
          <xdr:colOff>342900</xdr:colOff>
          <xdr:row>27</xdr:row>
          <xdr:rowOff>60960</xdr:rowOff>
        </xdr:to>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0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27</xdr:row>
          <xdr:rowOff>7620</xdr:rowOff>
        </xdr:from>
        <xdr:to>
          <xdr:col>21</xdr:col>
          <xdr:colOff>342900</xdr:colOff>
          <xdr:row>27</xdr:row>
          <xdr:rowOff>213360</xdr:rowOff>
        </xdr:to>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0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27</xdr:row>
          <xdr:rowOff>160020</xdr:rowOff>
        </xdr:from>
        <xdr:to>
          <xdr:col>21</xdr:col>
          <xdr:colOff>342900</xdr:colOff>
          <xdr:row>28</xdr:row>
          <xdr:rowOff>15240</xdr:rowOff>
        </xdr:to>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0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27</xdr:row>
          <xdr:rowOff>320040</xdr:rowOff>
        </xdr:from>
        <xdr:to>
          <xdr:col>21</xdr:col>
          <xdr:colOff>342900</xdr:colOff>
          <xdr:row>29</xdr:row>
          <xdr:rowOff>45720</xdr:rowOff>
        </xdr:to>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0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28</xdr:row>
          <xdr:rowOff>106680</xdr:rowOff>
        </xdr:from>
        <xdr:to>
          <xdr:col>21</xdr:col>
          <xdr:colOff>342900</xdr:colOff>
          <xdr:row>29</xdr:row>
          <xdr:rowOff>198120</xdr:rowOff>
        </xdr:to>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000-00000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0</xdr:rowOff>
        </xdr:from>
        <xdr:to>
          <xdr:col>19</xdr:col>
          <xdr:colOff>137160</xdr:colOff>
          <xdr:row>38</xdr:row>
          <xdr:rowOff>335280</xdr:rowOff>
        </xdr:to>
        <xdr:sp macro="" textlink="">
          <xdr:nvSpPr>
            <xdr:cNvPr id="55306" name="Group Box 10" hidden="1">
              <a:extLst>
                <a:ext uri="{63B3BB69-23CF-44E3-9099-C40C66FF867C}">
                  <a14:compatExt spid="_x0000_s55306"/>
                </a:ext>
                <a:ext uri="{FF2B5EF4-FFF2-40B4-BE49-F238E27FC236}">
                  <a16:creationId xmlns:a16="http://schemas.microsoft.com/office/drawing/2014/main" id="{00000000-0008-0000-0000-00000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38</xdr:row>
          <xdr:rowOff>76200</xdr:rowOff>
        </xdr:from>
        <xdr:to>
          <xdr:col>8</xdr:col>
          <xdr:colOff>99060</xdr:colOff>
          <xdr:row>38</xdr:row>
          <xdr:rowOff>289560</xdr:rowOff>
        </xdr:to>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000-00000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205740</xdr:colOff>
          <xdr:row>38</xdr:row>
          <xdr:rowOff>68580</xdr:rowOff>
        </xdr:from>
        <xdr:to>
          <xdr:col>13</xdr:col>
          <xdr:colOff>175260</xdr:colOff>
          <xdr:row>38</xdr:row>
          <xdr:rowOff>274320</xdr:rowOff>
        </xdr:to>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000-00000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5</xdr:col>
      <xdr:colOff>142875</xdr:colOff>
      <xdr:row>5</xdr:row>
      <xdr:rowOff>285750</xdr:rowOff>
    </xdr:from>
    <xdr:to>
      <xdr:col>5</xdr:col>
      <xdr:colOff>238125</xdr:colOff>
      <xdr:row>7</xdr:row>
      <xdr:rowOff>40217</xdr:rowOff>
    </xdr:to>
    <xdr:sp macro="" textlink="">
      <xdr:nvSpPr>
        <xdr:cNvPr id="2" name="Text Box 6">
          <a:extLst>
            <a:ext uri="{FF2B5EF4-FFF2-40B4-BE49-F238E27FC236}">
              <a16:creationId xmlns:a16="http://schemas.microsoft.com/office/drawing/2014/main" id="{00000000-0008-0000-0100-000002000000}"/>
            </a:ext>
          </a:extLst>
        </xdr:cNvPr>
        <xdr:cNvSpPr txBox="1">
          <a:spLocks noChangeArrowheads="1"/>
        </xdr:cNvSpPr>
      </xdr:nvSpPr>
      <xdr:spPr bwMode="auto">
        <a:xfrm>
          <a:off x="5943600" y="1400175"/>
          <a:ext cx="952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53340</xdr:colOff>
          <xdr:row>9</xdr:row>
          <xdr:rowOff>15240</xdr:rowOff>
        </xdr:from>
        <xdr:to>
          <xdr:col>8</xdr:col>
          <xdr:colOff>182880</xdr:colOff>
          <xdr:row>10</xdr:row>
          <xdr:rowOff>30480</xdr:rowOff>
        </xdr:to>
        <xdr:sp macro="" textlink="">
          <xdr:nvSpPr>
            <xdr:cNvPr id="51302" name="Check Box 102" hidden="1">
              <a:extLst>
                <a:ext uri="{63B3BB69-23CF-44E3-9099-C40C66FF867C}">
                  <a14:compatExt spid="_x0000_s51302"/>
                </a:ext>
                <a:ext uri="{FF2B5EF4-FFF2-40B4-BE49-F238E27FC236}">
                  <a16:creationId xmlns:a16="http://schemas.microsoft.com/office/drawing/2014/main" id="{00000000-0008-0000-0200-00006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４．処理業者への教育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9</xdr:row>
          <xdr:rowOff>167640</xdr:rowOff>
        </xdr:from>
        <xdr:to>
          <xdr:col>6</xdr:col>
          <xdr:colOff>480060</xdr:colOff>
          <xdr:row>11</xdr:row>
          <xdr:rowOff>15240</xdr:rowOff>
        </xdr:to>
        <xdr:sp macro="" textlink="">
          <xdr:nvSpPr>
            <xdr:cNvPr id="51303" name="Check Box 103" hidden="1">
              <a:extLst>
                <a:ext uri="{63B3BB69-23CF-44E3-9099-C40C66FF867C}">
                  <a14:compatExt spid="_x0000_s51303"/>
                </a:ext>
                <a:ext uri="{FF2B5EF4-FFF2-40B4-BE49-F238E27FC236}">
                  <a16:creationId xmlns:a16="http://schemas.microsoft.com/office/drawing/2014/main" id="{00000000-0008-0000-0200-00006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8</xdr:row>
          <xdr:rowOff>7620</xdr:rowOff>
        </xdr:from>
        <xdr:to>
          <xdr:col>7</xdr:col>
          <xdr:colOff>533400</xdr:colOff>
          <xdr:row>9</xdr:row>
          <xdr:rowOff>68580</xdr:rowOff>
        </xdr:to>
        <xdr:sp macro="" textlink="">
          <xdr:nvSpPr>
            <xdr:cNvPr id="51305" name="Check Box 105" hidden="1">
              <a:extLst>
                <a:ext uri="{63B3BB69-23CF-44E3-9099-C40C66FF867C}">
                  <a14:compatExt spid="_x0000_s51305"/>
                </a:ext>
                <a:ext uri="{FF2B5EF4-FFF2-40B4-BE49-F238E27FC236}">
                  <a16:creationId xmlns:a16="http://schemas.microsoft.com/office/drawing/2014/main" id="{00000000-0008-0000-0200-00006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３．電子マニフェストの利用促進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6</xdr:row>
          <xdr:rowOff>182880</xdr:rowOff>
        </xdr:from>
        <xdr:to>
          <xdr:col>7</xdr:col>
          <xdr:colOff>533400</xdr:colOff>
          <xdr:row>8</xdr:row>
          <xdr:rowOff>53340</xdr:rowOff>
        </xdr:to>
        <xdr:sp macro="" textlink="">
          <xdr:nvSpPr>
            <xdr:cNvPr id="51306" name="Check Box 106" hidden="1">
              <a:extLst>
                <a:ext uri="{63B3BB69-23CF-44E3-9099-C40C66FF867C}">
                  <a14:compatExt spid="_x0000_s51306"/>
                </a:ext>
                <a:ext uri="{FF2B5EF4-FFF2-40B4-BE49-F238E27FC236}">
                  <a16:creationId xmlns:a16="http://schemas.microsoft.com/office/drawing/2014/main" id="{00000000-0008-0000-0200-00006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２．処理料金の適正化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5</xdr:row>
          <xdr:rowOff>609600</xdr:rowOff>
        </xdr:from>
        <xdr:to>
          <xdr:col>8</xdr:col>
          <xdr:colOff>15240</xdr:colOff>
          <xdr:row>7</xdr:row>
          <xdr:rowOff>45720</xdr:rowOff>
        </xdr:to>
        <xdr:sp macro="" textlink="">
          <xdr:nvSpPr>
            <xdr:cNvPr id="51308" name="Check Box 108" hidden="1">
              <a:extLst>
                <a:ext uri="{63B3BB69-23CF-44E3-9099-C40C66FF867C}">
                  <a14:compatExt spid="_x0000_s51308"/>
                </a:ext>
                <a:ext uri="{FF2B5EF4-FFF2-40B4-BE49-F238E27FC236}">
                  <a16:creationId xmlns:a16="http://schemas.microsoft.com/office/drawing/2014/main" id="{00000000-0008-0000-0200-00006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１．処理業者の監査の強化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15</xdr:row>
          <xdr:rowOff>129540</xdr:rowOff>
        </xdr:from>
        <xdr:to>
          <xdr:col>7</xdr:col>
          <xdr:colOff>1120140</xdr:colOff>
          <xdr:row>16</xdr:row>
          <xdr:rowOff>106680</xdr:rowOff>
        </xdr:to>
        <xdr:sp macro="" textlink="">
          <xdr:nvSpPr>
            <xdr:cNvPr id="51312" name="Option Button 112" hidden="1">
              <a:extLst>
                <a:ext uri="{63B3BB69-23CF-44E3-9099-C40C66FF867C}">
                  <a14:compatExt spid="_x0000_s51312"/>
                </a:ext>
                <a:ext uri="{FF2B5EF4-FFF2-40B4-BE49-F238E27FC236}">
                  <a16:creationId xmlns:a16="http://schemas.microsoft.com/office/drawing/2014/main" id="{00000000-0008-0000-0200-00007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１．最大限減量化できている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16</xdr:row>
          <xdr:rowOff>129540</xdr:rowOff>
        </xdr:from>
        <xdr:to>
          <xdr:col>8</xdr:col>
          <xdr:colOff>0</xdr:colOff>
          <xdr:row>17</xdr:row>
          <xdr:rowOff>121920</xdr:rowOff>
        </xdr:to>
        <xdr:sp macro="" textlink="">
          <xdr:nvSpPr>
            <xdr:cNvPr id="51313" name="Option Button 113" hidden="1">
              <a:extLst>
                <a:ext uri="{63B3BB69-23CF-44E3-9099-C40C66FF867C}">
                  <a14:compatExt spid="_x0000_s51313"/>
                </a:ext>
                <a:ext uri="{FF2B5EF4-FFF2-40B4-BE49-F238E27FC236}">
                  <a16:creationId xmlns:a16="http://schemas.microsoft.com/office/drawing/2014/main" id="{00000000-0008-0000-0200-00007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２．まだ減量化可能なものがある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13</xdr:row>
          <xdr:rowOff>213360</xdr:rowOff>
        </xdr:from>
        <xdr:to>
          <xdr:col>29</xdr:col>
          <xdr:colOff>167640</xdr:colOff>
          <xdr:row>20</xdr:row>
          <xdr:rowOff>83820</xdr:rowOff>
        </xdr:to>
        <xdr:sp macro="" textlink="">
          <xdr:nvSpPr>
            <xdr:cNvPr id="51316" name="Group Box 116" hidden="1">
              <a:extLst>
                <a:ext uri="{63B3BB69-23CF-44E3-9099-C40C66FF867C}">
                  <a14:compatExt spid="_x0000_s51316"/>
                </a:ext>
                <a:ext uri="{FF2B5EF4-FFF2-40B4-BE49-F238E27FC236}">
                  <a16:creationId xmlns:a16="http://schemas.microsoft.com/office/drawing/2014/main" id="{00000000-0008-0000-0200-000074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23</xdr:row>
          <xdr:rowOff>0</xdr:rowOff>
        </xdr:from>
        <xdr:to>
          <xdr:col>9</xdr:col>
          <xdr:colOff>320040</xdr:colOff>
          <xdr:row>23</xdr:row>
          <xdr:rowOff>236220</xdr:rowOff>
        </xdr:to>
        <xdr:sp macro="" textlink="">
          <xdr:nvSpPr>
            <xdr:cNvPr id="51317" name="Option Button 117" hidden="1">
              <a:extLst>
                <a:ext uri="{63B3BB69-23CF-44E3-9099-C40C66FF867C}">
                  <a14:compatExt spid="_x0000_s51317"/>
                </a:ext>
                <a:ext uri="{FF2B5EF4-FFF2-40B4-BE49-F238E27FC236}">
                  <a16:creationId xmlns:a16="http://schemas.microsoft.com/office/drawing/2014/main" id="{00000000-0008-0000-0200-00007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１．十分リサイクルできている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23</xdr:row>
          <xdr:rowOff>198120</xdr:rowOff>
        </xdr:from>
        <xdr:to>
          <xdr:col>7</xdr:col>
          <xdr:colOff>800100</xdr:colOff>
          <xdr:row>24</xdr:row>
          <xdr:rowOff>167640</xdr:rowOff>
        </xdr:to>
        <xdr:sp macro="" textlink="">
          <xdr:nvSpPr>
            <xdr:cNvPr id="51318" name="Option Button 118" hidden="1">
              <a:extLst>
                <a:ext uri="{63B3BB69-23CF-44E3-9099-C40C66FF867C}">
                  <a14:compatExt spid="_x0000_s51318"/>
                </a:ext>
                <a:ext uri="{FF2B5EF4-FFF2-40B4-BE49-F238E27FC236}">
                  <a16:creationId xmlns:a16="http://schemas.microsoft.com/office/drawing/2014/main" id="{00000000-0008-0000-0200-00007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２．まだリサイクル可能なものがある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24</xdr:row>
          <xdr:rowOff>121920</xdr:rowOff>
        </xdr:from>
        <xdr:to>
          <xdr:col>7</xdr:col>
          <xdr:colOff>853440</xdr:colOff>
          <xdr:row>25</xdr:row>
          <xdr:rowOff>60960</xdr:rowOff>
        </xdr:to>
        <xdr:sp macro="" textlink="">
          <xdr:nvSpPr>
            <xdr:cNvPr id="51319" name="Option Button 119" hidden="1">
              <a:extLst>
                <a:ext uri="{63B3BB69-23CF-44E3-9099-C40C66FF867C}">
                  <a14:compatExt spid="_x0000_s51319"/>
                </a:ext>
                <a:ext uri="{FF2B5EF4-FFF2-40B4-BE49-F238E27FC236}">
                  <a16:creationId xmlns:a16="http://schemas.microsoft.com/office/drawing/2014/main" id="{00000000-0008-0000-0200-00007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３．あまりリサイクルできていない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25</xdr:row>
          <xdr:rowOff>45720</xdr:rowOff>
        </xdr:from>
        <xdr:to>
          <xdr:col>9</xdr:col>
          <xdr:colOff>15240</xdr:colOff>
          <xdr:row>25</xdr:row>
          <xdr:rowOff>259080</xdr:rowOff>
        </xdr:to>
        <xdr:sp macro="" textlink="">
          <xdr:nvSpPr>
            <xdr:cNvPr id="51320" name="Option Button 120" hidden="1">
              <a:extLst>
                <a:ext uri="{63B3BB69-23CF-44E3-9099-C40C66FF867C}">
                  <a14:compatExt spid="_x0000_s51320"/>
                </a:ext>
                <a:ext uri="{FF2B5EF4-FFF2-40B4-BE49-F238E27FC236}">
                  <a16:creationId xmlns:a16="http://schemas.microsoft.com/office/drawing/2014/main" id="{00000000-0008-0000-0200-00007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４．リサイクルにはあまり取り組んでいない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25</xdr:row>
          <xdr:rowOff>243840</xdr:rowOff>
        </xdr:from>
        <xdr:to>
          <xdr:col>6</xdr:col>
          <xdr:colOff>655320</xdr:colOff>
          <xdr:row>27</xdr:row>
          <xdr:rowOff>7620</xdr:rowOff>
        </xdr:to>
        <xdr:sp macro="" textlink="">
          <xdr:nvSpPr>
            <xdr:cNvPr id="51321" name="Option Button 121" hidden="1">
              <a:extLst>
                <a:ext uri="{63B3BB69-23CF-44E3-9099-C40C66FF867C}">
                  <a14:compatExt spid="_x0000_s51321"/>
                </a:ext>
                <a:ext uri="{FF2B5EF4-FFF2-40B4-BE49-F238E27FC236}">
                  <a16:creationId xmlns:a16="http://schemas.microsoft.com/office/drawing/2014/main" id="{00000000-0008-0000-0200-00007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21</xdr:row>
          <xdr:rowOff>114300</xdr:rowOff>
        </xdr:from>
        <xdr:to>
          <xdr:col>28</xdr:col>
          <xdr:colOff>304800</xdr:colOff>
          <xdr:row>27</xdr:row>
          <xdr:rowOff>53340</xdr:rowOff>
        </xdr:to>
        <xdr:sp macro="" textlink="">
          <xdr:nvSpPr>
            <xdr:cNvPr id="51322" name="Group Box 122" hidden="1">
              <a:extLst>
                <a:ext uri="{63B3BB69-23CF-44E3-9099-C40C66FF867C}">
                  <a14:compatExt spid="_x0000_s51322"/>
                </a:ext>
                <a:ext uri="{FF2B5EF4-FFF2-40B4-BE49-F238E27FC236}">
                  <a16:creationId xmlns:a16="http://schemas.microsoft.com/office/drawing/2014/main" id="{00000000-0008-0000-0200-00007A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30</xdr:row>
          <xdr:rowOff>15240</xdr:rowOff>
        </xdr:from>
        <xdr:to>
          <xdr:col>8</xdr:col>
          <xdr:colOff>30480</xdr:colOff>
          <xdr:row>30</xdr:row>
          <xdr:rowOff>243840</xdr:rowOff>
        </xdr:to>
        <xdr:sp macro="" textlink="">
          <xdr:nvSpPr>
            <xdr:cNvPr id="51323" name="Check Box 123" hidden="1">
              <a:extLst>
                <a:ext uri="{63B3BB69-23CF-44E3-9099-C40C66FF867C}">
                  <a14:compatExt spid="_x0000_s51323"/>
                </a:ext>
                <a:ext uri="{FF2B5EF4-FFF2-40B4-BE49-F238E27FC236}">
                  <a16:creationId xmlns:a16="http://schemas.microsoft.com/office/drawing/2014/main" id="{00000000-0008-0000-0200-00007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１．適正なリサイクル業者が周囲にない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30</xdr:row>
          <xdr:rowOff>205740</xdr:rowOff>
        </xdr:from>
        <xdr:to>
          <xdr:col>8</xdr:col>
          <xdr:colOff>53340</xdr:colOff>
          <xdr:row>32</xdr:row>
          <xdr:rowOff>22860</xdr:rowOff>
        </xdr:to>
        <xdr:sp macro="" textlink="">
          <xdr:nvSpPr>
            <xdr:cNvPr id="51324" name="Check Box 124" hidden="1">
              <a:extLst>
                <a:ext uri="{63B3BB69-23CF-44E3-9099-C40C66FF867C}">
                  <a14:compatExt spid="_x0000_s51324"/>
                </a:ext>
                <a:ext uri="{FF2B5EF4-FFF2-40B4-BE49-F238E27FC236}">
                  <a16:creationId xmlns:a16="http://schemas.microsoft.com/office/drawing/2014/main" id="{00000000-0008-0000-0200-00007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２．リサイクル費用が高い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31</xdr:row>
          <xdr:rowOff>167640</xdr:rowOff>
        </xdr:from>
        <xdr:to>
          <xdr:col>10</xdr:col>
          <xdr:colOff>22860</xdr:colOff>
          <xdr:row>33</xdr:row>
          <xdr:rowOff>15240</xdr:rowOff>
        </xdr:to>
        <xdr:sp macro="" textlink="">
          <xdr:nvSpPr>
            <xdr:cNvPr id="51325" name="Check Box 125" hidden="1">
              <a:extLst>
                <a:ext uri="{63B3BB69-23CF-44E3-9099-C40C66FF867C}">
                  <a14:compatExt spid="_x0000_s51325"/>
                </a:ext>
                <a:ext uri="{FF2B5EF4-FFF2-40B4-BE49-F238E27FC236}">
                  <a16:creationId xmlns:a16="http://schemas.microsoft.com/office/drawing/2014/main" id="{00000000-0008-0000-0200-00007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３．分別する費用や労力がかかりメリットがない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32</xdr:row>
          <xdr:rowOff>167640</xdr:rowOff>
        </xdr:from>
        <xdr:to>
          <xdr:col>9</xdr:col>
          <xdr:colOff>99060</xdr:colOff>
          <xdr:row>34</xdr:row>
          <xdr:rowOff>15240</xdr:rowOff>
        </xdr:to>
        <xdr:sp macro="" textlink="">
          <xdr:nvSpPr>
            <xdr:cNvPr id="51326" name="Check Box 126" hidden="1">
              <a:extLst>
                <a:ext uri="{63B3BB69-23CF-44E3-9099-C40C66FF867C}">
                  <a14:compatExt spid="_x0000_s51326"/>
                </a:ext>
                <a:ext uri="{FF2B5EF4-FFF2-40B4-BE49-F238E27FC236}">
                  <a16:creationId xmlns:a16="http://schemas.microsoft.com/office/drawing/2014/main" id="{00000000-0008-0000-0200-00007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４．リサイクルは環境にとっていいとは思えないから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33</xdr:row>
          <xdr:rowOff>160020</xdr:rowOff>
        </xdr:from>
        <xdr:to>
          <xdr:col>6</xdr:col>
          <xdr:colOff>502920</xdr:colOff>
          <xdr:row>35</xdr:row>
          <xdr:rowOff>7620</xdr:rowOff>
        </xdr:to>
        <xdr:sp macro="" textlink="">
          <xdr:nvSpPr>
            <xdr:cNvPr id="51327" name="Check Box 127" hidden="1">
              <a:extLst>
                <a:ext uri="{63B3BB69-23CF-44E3-9099-C40C66FF867C}">
                  <a14:compatExt spid="_x0000_s51327"/>
                </a:ext>
                <a:ext uri="{FF2B5EF4-FFF2-40B4-BE49-F238E27FC236}">
                  <a16:creationId xmlns:a16="http://schemas.microsoft.com/office/drawing/2014/main" id="{00000000-0008-0000-0200-00007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39</xdr:row>
          <xdr:rowOff>7620</xdr:rowOff>
        </xdr:from>
        <xdr:to>
          <xdr:col>7</xdr:col>
          <xdr:colOff>274320</xdr:colOff>
          <xdr:row>40</xdr:row>
          <xdr:rowOff>22860</xdr:rowOff>
        </xdr:to>
        <xdr:sp macro="" textlink="">
          <xdr:nvSpPr>
            <xdr:cNvPr id="51328" name="Option Button 128" hidden="1">
              <a:extLst>
                <a:ext uri="{63B3BB69-23CF-44E3-9099-C40C66FF867C}">
                  <a14:compatExt spid="_x0000_s51328"/>
                </a:ext>
                <a:ext uri="{FF2B5EF4-FFF2-40B4-BE49-F238E27FC236}">
                  <a16:creationId xmlns:a16="http://schemas.microsoft.com/office/drawing/2014/main" id="{00000000-0008-0000-0200-00008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１．優先して使用している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39</xdr:row>
          <xdr:rowOff>7620</xdr:rowOff>
        </xdr:from>
        <xdr:to>
          <xdr:col>20</xdr:col>
          <xdr:colOff>190500</xdr:colOff>
          <xdr:row>40</xdr:row>
          <xdr:rowOff>53340</xdr:rowOff>
        </xdr:to>
        <xdr:sp macro="" textlink="">
          <xdr:nvSpPr>
            <xdr:cNvPr id="51329" name="Option Button 129" hidden="1">
              <a:extLst>
                <a:ext uri="{63B3BB69-23CF-44E3-9099-C40C66FF867C}">
                  <a14:compatExt spid="_x0000_s51329"/>
                </a:ext>
                <a:ext uri="{FF2B5EF4-FFF2-40B4-BE49-F238E27FC236}">
                  <a16:creationId xmlns:a16="http://schemas.microsoft.com/office/drawing/2014/main" id="{00000000-0008-0000-0200-00008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２．可能な限り使用している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40</xdr:row>
          <xdr:rowOff>7620</xdr:rowOff>
        </xdr:from>
        <xdr:to>
          <xdr:col>7</xdr:col>
          <xdr:colOff>419100</xdr:colOff>
          <xdr:row>41</xdr:row>
          <xdr:rowOff>15240</xdr:rowOff>
        </xdr:to>
        <xdr:sp macro="" textlink="">
          <xdr:nvSpPr>
            <xdr:cNvPr id="51330" name="Option Button 130" hidden="1">
              <a:extLst>
                <a:ext uri="{63B3BB69-23CF-44E3-9099-C40C66FF867C}">
                  <a14:compatExt spid="_x0000_s51330"/>
                </a:ext>
                <a:ext uri="{FF2B5EF4-FFF2-40B4-BE49-F238E27FC236}">
                  <a16:creationId xmlns:a16="http://schemas.microsoft.com/office/drawing/2014/main" id="{00000000-0008-0000-0200-00008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３．あまり使用していない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40</xdr:row>
          <xdr:rowOff>7620</xdr:rowOff>
        </xdr:from>
        <xdr:to>
          <xdr:col>18</xdr:col>
          <xdr:colOff>30480</xdr:colOff>
          <xdr:row>41</xdr:row>
          <xdr:rowOff>30480</xdr:rowOff>
        </xdr:to>
        <xdr:sp macro="" textlink="">
          <xdr:nvSpPr>
            <xdr:cNvPr id="51331" name="Option Button 131" hidden="1">
              <a:extLst>
                <a:ext uri="{63B3BB69-23CF-44E3-9099-C40C66FF867C}">
                  <a14:compatExt spid="_x0000_s51331"/>
                </a:ext>
                <a:ext uri="{FF2B5EF4-FFF2-40B4-BE49-F238E27FC236}">
                  <a16:creationId xmlns:a16="http://schemas.microsoft.com/office/drawing/2014/main" id="{00000000-0008-0000-0200-00008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４．使用していない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38</xdr:row>
          <xdr:rowOff>0</xdr:rowOff>
        </xdr:from>
        <xdr:to>
          <xdr:col>26</xdr:col>
          <xdr:colOff>297180</xdr:colOff>
          <xdr:row>41</xdr:row>
          <xdr:rowOff>60960</xdr:rowOff>
        </xdr:to>
        <xdr:sp macro="" textlink="">
          <xdr:nvSpPr>
            <xdr:cNvPr id="51332" name="Group Box 132" hidden="1">
              <a:extLst>
                <a:ext uri="{63B3BB69-23CF-44E3-9099-C40C66FF867C}">
                  <a14:compatExt spid="_x0000_s51332"/>
                </a:ext>
                <a:ext uri="{FF2B5EF4-FFF2-40B4-BE49-F238E27FC236}">
                  <a16:creationId xmlns:a16="http://schemas.microsoft.com/office/drawing/2014/main" id="{00000000-0008-0000-0200-000084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44</xdr:row>
          <xdr:rowOff>30480</xdr:rowOff>
        </xdr:from>
        <xdr:to>
          <xdr:col>7</xdr:col>
          <xdr:colOff>937260</xdr:colOff>
          <xdr:row>45</xdr:row>
          <xdr:rowOff>76200</xdr:rowOff>
        </xdr:to>
        <xdr:sp macro="" textlink="">
          <xdr:nvSpPr>
            <xdr:cNvPr id="51333" name="Check Box 133" hidden="1">
              <a:extLst>
                <a:ext uri="{63B3BB69-23CF-44E3-9099-C40C66FF867C}">
                  <a14:compatExt spid="_x0000_s51333"/>
                </a:ext>
                <a:ext uri="{FF2B5EF4-FFF2-40B4-BE49-F238E27FC236}">
                  <a16:creationId xmlns:a16="http://schemas.microsoft.com/office/drawing/2014/main" id="{00000000-0008-0000-0200-00008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１．再生品がほとんど流通していない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45</xdr:row>
          <xdr:rowOff>38100</xdr:rowOff>
        </xdr:from>
        <xdr:to>
          <xdr:col>14</xdr:col>
          <xdr:colOff>76200</xdr:colOff>
          <xdr:row>46</xdr:row>
          <xdr:rowOff>76200</xdr:rowOff>
        </xdr:to>
        <xdr:sp macro="" textlink="">
          <xdr:nvSpPr>
            <xdr:cNvPr id="51334" name="Check Box 134" hidden="1">
              <a:extLst>
                <a:ext uri="{63B3BB69-23CF-44E3-9099-C40C66FF867C}">
                  <a14:compatExt spid="_x0000_s51334"/>
                </a:ext>
                <a:ext uri="{FF2B5EF4-FFF2-40B4-BE49-F238E27FC236}">
                  <a16:creationId xmlns:a16="http://schemas.microsoft.com/office/drawing/2014/main" id="{00000000-0008-0000-0200-00008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２．再生品を利用すると法的な基準をクリアできない場合がある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47</xdr:row>
          <xdr:rowOff>76200</xdr:rowOff>
        </xdr:from>
        <xdr:to>
          <xdr:col>7</xdr:col>
          <xdr:colOff>937260</xdr:colOff>
          <xdr:row>48</xdr:row>
          <xdr:rowOff>129540</xdr:rowOff>
        </xdr:to>
        <xdr:sp macro="" textlink="">
          <xdr:nvSpPr>
            <xdr:cNvPr id="51335" name="Check Box 135" hidden="1">
              <a:extLst>
                <a:ext uri="{63B3BB69-23CF-44E3-9099-C40C66FF867C}">
                  <a14:compatExt spid="_x0000_s51335"/>
                </a:ext>
                <a:ext uri="{FF2B5EF4-FFF2-40B4-BE49-F238E27FC236}">
                  <a16:creationId xmlns:a16="http://schemas.microsoft.com/office/drawing/2014/main" id="{00000000-0008-0000-0200-00008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４．再生品の質が悪い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49</xdr:row>
          <xdr:rowOff>121920</xdr:rowOff>
        </xdr:from>
        <xdr:to>
          <xdr:col>9</xdr:col>
          <xdr:colOff>297180</xdr:colOff>
          <xdr:row>51</xdr:row>
          <xdr:rowOff>0</xdr:rowOff>
        </xdr:to>
        <xdr:sp macro="" textlink="">
          <xdr:nvSpPr>
            <xdr:cNvPr id="51336" name="Check Box 136" hidden="1">
              <a:extLst>
                <a:ext uri="{63B3BB69-23CF-44E3-9099-C40C66FF867C}">
                  <a14:compatExt spid="_x0000_s51336"/>
                </a:ext>
                <a:ext uri="{FF2B5EF4-FFF2-40B4-BE49-F238E27FC236}">
                  <a16:creationId xmlns:a16="http://schemas.microsoft.com/office/drawing/2014/main" id="{00000000-0008-0000-0200-00008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６．再生品の使用を控えるよう顧客等から要望がある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50</xdr:row>
          <xdr:rowOff>160020</xdr:rowOff>
        </xdr:from>
        <xdr:to>
          <xdr:col>7</xdr:col>
          <xdr:colOff>853440</xdr:colOff>
          <xdr:row>52</xdr:row>
          <xdr:rowOff>0</xdr:rowOff>
        </xdr:to>
        <xdr:sp macro="" textlink="">
          <xdr:nvSpPr>
            <xdr:cNvPr id="51337" name="Check Box 137" hidden="1">
              <a:extLst>
                <a:ext uri="{63B3BB69-23CF-44E3-9099-C40C66FF867C}">
                  <a14:compatExt spid="_x0000_s51337"/>
                </a:ext>
                <a:ext uri="{FF2B5EF4-FFF2-40B4-BE49-F238E27FC236}">
                  <a16:creationId xmlns:a16="http://schemas.microsoft.com/office/drawing/2014/main" id="{00000000-0008-0000-0200-00008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７．どのような再生品があるかあまり知らない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46</xdr:row>
          <xdr:rowOff>60960</xdr:rowOff>
        </xdr:from>
        <xdr:to>
          <xdr:col>7</xdr:col>
          <xdr:colOff>937260</xdr:colOff>
          <xdr:row>47</xdr:row>
          <xdr:rowOff>114300</xdr:rowOff>
        </xdr:to>
        <xdr:sp macro="" textlink="">
          <xdr:nvSpPr>
            <xdr:cNvPr id="51338" name="Check Box 138" hidden="1">
              <a:extLst>
                <a:ext uri="{63B3BB69-23CF-44E3-9099-C40C66FF867C}">
                  <a14:compatExt spid="_x0000_s51338"/>
                </a:ext>
                <a:ext uri="{FF2B5EF4-FFF2-40B4-BE49-F238E27FC236}">
                  <a16:creationId xmlns:a16="http://schemas.microsoft.com/office/drawing/2014/main" id="{00000000-0008-0000-0200-00008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３．再生品の価格が高い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48</xdr:row>
          <xdr:rowOff>99060</xdr:rowOff>
        </xdr:from>
        <xdr:to>
          <xdr:col>10</xdr:col>
          <xdr:colOff>68580</xdr:colOff>
          <xdr:row>49</xdr:row>
          <xdr:rowOff>144780</xdr:rowOff>
        </xdr:to>
        <xdr:sp macro="" textlink="">
          <xdr:nvSpPr>
            <xdr:cNvPr id="51339" name="Check Box 139" hidden="1">
              <a:extLst>
                <a:ext uri="{63B3BB69-23CF-44E3-9099-C40C66FF867C}">
                  <a14:compatExt spid="_x0000_s51339"/>
                </a:ext>
                <a:ext uri="{FF2B5EF4-FFF2-40B4-BE49-F238E27FC236}">
                  <a16:creationId xmlns:a16="http://schemas.microsoft.com/office/drawing/2014/main" id="{00000000-0008-0000-0200-00008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５．再生品を使用するメリットが少ない（ほとんどない）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57</xdr:row>
          <xdr:rowOff>38100</xdr:rowOff>
        </xdr:from>
        <xdr:to>
          <xdr:col>9</xdr:col>
          <xdr:colOff>38100</xdr:colOff>
          <xdr:row>58</xdr:row>
          <xdr:rowOff>83820</xdr:rowOff>
        </xdr:to>
        <xdr:sp macro="" textlink="">
          <xdr:nvSpPr>
            <xdr:cNvPr id="51340" name="Check Box 140" hidden="1">
              <a:extLst>
                <a:ext uri="{63B3BB69-23CF-44E3-9099-C40C66FF867C}">
                  <a14:compatExt spid="_x0000_s51340"/>
                </a:ext>
                <a:ext uri="{FF2B5EF4-FFF2-40B4-BE49-F238E27FC236}">
                  <a16:creationId xmlns:a16="http://schemas.microsoft.com/office/drawing/2014/main" id="{00000000-0008-0000-0200-00008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１．処理先が受入量の制限を行うようになった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61</xdr:row>
          <xdr:rowOff>175260</xdr:rowOff>
        </xdr:from>
        <xdr:to>
          <xdr:col>6</xdr:col>
          <xdr:colOff>419100</xdr:colOff>
          <xdr:row>63</xdr:row>
          <xdr:rowOff>15240</xdr:rowOff>
        </xdr:to>
        <xdr:sp macro="" textlink="">
          <xdr:nvSpPr>
            <xdr:cNvPr id="51341" name="Check Box 141" hidden="1">
              <a:extLst>
                <a:ext uri="{63B3BB69-23CF-44E3-9099-C40C66FF867C}">
                  <a14:compatExt spid="_x0000_s51341"/>
                </a:ext>
                <a:ext uri="{FF2B5EF4-FFF2-40B4-BE49-F238E27FC236}">
                  <a16:creationId xmlns:a16="http://schemas.microsoft.com/office/drawing/2014/main" id="{00000000-0008-0000-0200-00008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６．その他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61</xdr:row>
          <xdr:rowOff>0</xdr:rowOff>
        </xdr:from>
        <xdr:to>
          <xdr:col>6</xdr:col>
          <xdr:colOff>1127760</xdr:colOff>
          <xdr:row>62</xdr:row>
          <xdr:rowOff>45720</xdr:rowOff>
        </xdr:to>
        <xdr:sp macro="" textlink="">
          <xdr:nvSpPr>
            <xdr:cNvPr id="51342" name="Check Box 142" hidden="1">
              <a:extLst>
                <a:ext uri="{63B3BB69-23CF-44E3-9099-C40C66FF867C}">
                  <a14:compatExt spid="_x0000_s51342"/>
                </a:ext>
                <a:ext uri="{FF2B5EF4-FFF2-40B4-BE49-F238E27FC236}">
                  <a16:creationId xmlns:a16="http://schemas.microsoft.com/office/drawing/2014/main" id="{00000000-0008-0000-0200-00008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５．特に変化はない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60</xdr:row>
          <xdr:rowOff>0</xdr:rowOff>
        </xdr:from>
        <xdr:to>
          <xdr:col>9</xdr:col>
          <xdr:colOff>441960</xdr:colOff>
          <xdr:row>61</xdr:row>
          <xdr:rowOff>60960</xdr:rowOff>
        </xdr:to>
        <xdr:sp macro="" textlink="">
          <xdr:nvSpPr>
            <xdr:cNvPr id="51343" name="Check Box 143" hidden="1">
              <a:extLst>
                <a:ext uri="{63B3BB69-23CF-44E3-9099-C40C66FF867C}">
                  <a14:compatExt spid="_x0000_s51343"/>
                </a:ext>
                <a:ext uri="{FF2B5EF4-FFF2-40B4-BE49-F238E27FC236}">
                  <a16:creationId xmlns:a16="http://schemas.microsoft.com/office/drawing/2014/main" id="{00000000-0008-0000-0200-00008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４．受入れに際して内容物の確認（展開検査等）が厳しくなった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58</xdr:row>
          <xdr:rowOff>22860</xdr:rowOff>
        </xdr:from>
        <xdr:to>
          <xdr:col>9</xdr:col>
          <xdr:colOff>38100</xdr:colOff>
          <xdr:row>59</xdr:row>
          <xdr:rowOff>76200</xdr:rowOff>
        </xdr:to>
        <xdr:sp macro="" textlink="">
          <xdr:nvSpPr>
            <xdr:cNvPr id="51345" name="Check Box 145" hidden="1">
              <a:extLst>
                <a:ext uri="{63B3BB69-23CF-44E3-9099-C40C66FF867C}">
                  <a14:compatExt spid="_x0000_s51345"/>
                </a:ext>
                <a:ext uri="{FF2B5EF4-FFF2-40B4-BE49-F238E27FC236}">
                  <a16:creationId xmlns:a16="http://schemas.microsoft.com/office/drawing/2014/main" id="{00000000-0008-0000-0200-00009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２．処理先が品質や品種に制限を設けるようになった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59</xdr:row>
          <xdr:rowOff>15240</xdr:rowOff>
        </xdr:from>
        <xdr:to>
          <xdr:col>7</xdr:col>
          <xdr:colOff>45720</xdr:colOff>
          <xdr:row>60</xdr:row>
          <xdr:rowOff>60960</xdr:rowOff>
        </xdr:to>
        <xdr:sp macro="" textlink="">
          <xdr:nvSpPr>
            <xdr:cNvPr id="51346" name="Check Box 146" hidden="1">
              <a:extLst>
                <a:ext uri="{63B3BB69-23CF-44E3-9099-C40C66FF867C}">
                  <a14:compatExt spid="_x0000_s51346"/>
                </a:ext>
                <a:ext uri="{FF2B5EF4-FFF2-40B4-BE49-F238E27FC236}">
                  <a16:creationId xmlns:a16="http://schemas.microsoft.com/office/drawing/2014/main" id="{00000000-0008-0000-0200-00009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３．処理費用があがった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66</xdr:row>
          <xdr:rowOff>7620</xdr:rowOff>
        </xdr:from>
        <xdr:to>
          <xdr:col>9</xdr:col>
          <xdr:colOff>213360</xdr:colOff>
          <xdr:row>67</xdr:row>
          <xdr:rowOff>15240</xdr:rowOff>
        </xdr:to>
        <xdr:sp macro="" textlink="">
          <xdr:nvSpPr>
            <xdr:cNvPr id="51348" name="Check Box 148" hidden="1">
              <a:extLst>
                <a:ext uri="{63B3BB69-23CF-44E3-9099-C40C66FF867C}">
                  <a14:compatExt spid="_x0000_s51348"/>
                </a:ext>
                <a:ext uri="{FF2B5EF4-FFF2-40B4-BE49-F238E27FC236}">
                  <a16:creationId xmlns:a16="http://schemas.microsoft.com/office/drawing/2014/main" id="{00000000-0008-0000-0200-00009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１．マテリアルリサイクル（プラスチック原料に戻す）を実施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67</xdr:row>
          <xdr:rowOff>15240</xdr:rowOff>
        </xdr:from>
        <xdr:to>
          <xdr:col>8</xdr:col>
          <xdr:colOff>68580</xdr:colOff>
          <xdr:row>68</xdr:row>
          <xdr:rowOff>30480</xdr:rowOff>
        </xdr:to>
        <xdr:sp macro="" textlink="">
          <xdr:nvSpPr>
            <xdr:cNvPr id="51349" name="Check Box 149" hidden="1">
              <a:extLst>
                <a:ext uri="{63B3BB69-23CF-44E3-9099-C40C66FF867C}">
                  <a14:compatExt spid="_x0000_s51349"/>
                </a:ext>
                <a:ext uri="{FF2B5EF4-FFF2-40B4-BE49-F238E27FC236}">
                  <a16:creationId xmlns:a16="http://schemas.microsoft.com/office/drawing/2014/main" id="{00000000-0008-0000-0200-00009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２．ケミカルリサイクル（化学原料に戻す）を実施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68</xdr:row>
          <xdr:rowOff>22860</xdr:rowOff>
        </xdr:from>
        <xdr:to>
          <xdr:col>9</xdr:col>
          <xdr:colOff>266700</xdr:colOff>
          <xdr:row>69</xdr:row>
          <xdr:rowOff>83820</xdr:rowOff>
        </xdr:to>
        <xdr:sp macro="" textlink="">
          <xdr:nvSpPr>
            <xdr:cNvPr id="51350" name="Check Box 150" hidden="1">
              <a:extLst>
                <a:ext uri="{63B3BB69-23CF-44E3-9099-C40C66FF867C}">
                  <a14:compatExt spid="_x0000_s51350"/>
                </a:ext>
                <a:ext uri="{FF2B5EF4-FFF2-40B4-BE49-F238E27FC236}">
                  <a16:creationId xmlns:a16="http://schemas.microsoft.com/office/drawing/2014/main" id="{00000000-0008-0000-0200-00009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３．サーマルリサイクル（固形燃料や発電原料とする）を実施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69</xdr:row>
          <xdr:rowOff>30480</xdr:rowOff>
        </xdr:from>
        <xdr:to>
          <xdr:col>7</xdr:col>
          <xdr:colOff>1089660</xdr:colOff>
          <xdr:row>70</xdr:row>
          <xdr:rowOff>68580</xdr:rowOff>
        </xdr:to>
        <xdr:sp macro="" textlink="">
          <xdr:nvSpPr>
            <xdr:cNvPr id="51351" name="Check Box 151" hidden="1">
              <a:extLst>
                <a:ext uri="{63B3BB69-23CF-44E3-9099-C40C66FF867C}">
                  <a14:compatExt spid="_x0000_s51351"/>
                </a:ext>
                <a:ext uri="{FF2B5EF4-FFF2-40B4-BE49-F238E27FC236}">
                  <a16:creationId xmlns:a16="http://schemas.microsoft.com/office/drawing/2014/main" id="{00000000-0008-0000-0200-00009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４．リサイクルしているが具体的な手法はわからない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70</xdr:row>
          <xdr:rowOff>45720</xdr:rowOff>
        </xdr:from>
        <xdr:to>
          <xdr:col>7</xdr:col>
          <xdr:colOff>937260</xdr:colOff>
          <xdr:row>71</xdr:row>
          <xdr:rowOff>68580</xdr:rowOff>
        </xdr:to>
        <xdr:sp macro="" textlink="">
          <xdr:nvSpPr>
            <xdr:cNvPr id="51352" name="Check Box 152" hidden="1">
              <a:extLst>
                <a:ext uri="{63B3BB69-23CF-44E3-9099-C40C66FF867C}">
                  <a14:compatExt spid="_x0000_s51352"/>
                </a:ext>
                <a:ext uri="{FF2B5EF4-FFF2-40B4-BE49-F238E27FC236}">
                  <a16:creationId xmlns:a16="http://schemas.microsoft.com/office/drawing/2014/main" id="{00000000-0008-0000-0200-00009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５．リサイクルしていない（単純焼却、埋立）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83</xdr:row>
          <xdr:rowOff>53340</xdr:rowOff>
        </xdr:from>
        <xdr:to>
          <xdr:col>11</xdr:col>
          <xdr:colOff>99060</xdr:colOff>
          <xdr:row>84</xdr:row>
          <xdr:rowOff>83820</xdr:rowOff>
        </xdr:to>
        <xdr:sp macro="" textlink="">
          <xdr:nvSpPr>
            <xdr:cNvPr id="51370" name="Option Button 170" hidden="1">
              <a:extLst>
                <a:ext uri="{63B3BB69-23CF-44E3-9099-C40C66FF867C}">
                  <a14:compatExt spid="_x0000_s51370"/>
                </a:ext>
                <a:ext uri="{FF2B5EF4-FFF2-40B4-BE49-F238E27FC236}">
                  <a16:creationId xmlns:a16="http://schemas.microsoft.com/office/drawing/2014/main" id="{00000000-0008-0000-0200-0000A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１．一般廃棄物運搬業者と直接契約（運搬・処理費用は量に関わらず定額）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84</xdr:row>
          <xdr:rowOff>91440</xdr:rowOff>
        </xdr:from>
        <xdr:to>
          <xdr:col>14</xdr:col>
          <xdr:colOff>274320</xdr:colOff>
          <xdr:row>85</xdr:row>
          <xdr:rowOff>99060</xdr:rowOff>
        </xdr:to>
        <xdr:sp macro="" textlink="">
          <xdr:nvSpPr>
            <xdr:cNvPr id="51371" name="Option Button 171" hidden="1">
              <a:extLst>
                <a:ext uri="{63B3BB69-23CF-44E3-9099-C40C66FF867C}">
                  <a14:compatExt spid="_x0000_s51371"/>
                </a:ext>
                <a:ext uri="{FF2B5EF4-FFF2-40B4-BE49-F238E27FC236}">
                  <a16:creationId xmlns:a16="http://schemas.microsoft.com/office/drawing/2014/main" id="{00000000-0008-0000-0200-0000A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２．一般廃棄物運搬業者と直接契約（運搬・処理費用は量によって変動）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85</xdr:row>
          <xdr:rowOff>91440</xdr:rowOff>
        </xdr:from>
        <xdr:to>
          <xdr:col>12</xdr:col>
          <xdr:colOff>0</xdr:colOff>
          <xdr:row>86</xdr:row>
          <xdr:rowOff>144780</xdr:rowOff>
        </xdr:to>
        <xdr:sp macro="" textlink="">
          <xdr:nvSpPr>
            <xdr:cNvPr id="51372" name="Option Button 172" hidden="1">
              <a:extLst>
                <a:ext uri="{63B3BB69-23CF-44E3-9099-C40C66FF867C}">
                  <a14:compatExt spid="_x0000_s51372"/>
                </a:ext>
                <a:ext uri="{FF2B5EF4-FFF2-40B4-BE49-F238E27FC236}">
                  <a16:creationId xmlns:a16="http://schemas.microsoft.com/office/drawing/2014/main" id="{00000000-0008-0000-0200-0000A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３．自治体の回収に排出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86</xdr:row>
          <xdr:rowOff>129540</xdr:rowOff>
        </xdr:from>
        <xdr:to>
          <xdr:col>14</xdr:col>
          <xdr:colOff>68580</xdr:colOff>
          <xdr:row>87</xdr:row>
          <xdr:rowOff>182880</xdr:rowOff>
        </xdr:to>
        <xdr:sp macro="" textlink="">
          <xdr:nvSpPr>
            <xdr:cNvPr id="51373" name="Option Button 173" hidden="1">
              <a:extLst>
                <a:ext uri="{63B3BB69-23CF-44E3-9099-C40C66FF867C}">
                  <a14:compatExt spid="_x0000_s51373"/>
                </a:ext>
                <a:ext uri="{FF2B5EF4-FFF2-40B4-BE49-F238E27FC236}">
                  <a16:creationId xmlns:a16="http://schemas.microsoft.com/office/drawing/2014/main" id="{00000000-0008-0000-0200-0000A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４．自ら自治体の施設に持込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87</xdr:row>
          <xdr:rowOff>175260</xdr:rowOff>
        </xdr:from>
        <xdr:to>
          <xdr:col>6</xdr:col>
          <xdr:colOff>541020</xdr:colOff>
          <xdr:row>89</xdr:row>
          <xdr:rowOff>15240</xdr:rowOff>
        </xdr:to>
        <xdr:sp macro="" textlink="">
          <xdr:nvSpPr>
            <xdr:cNvPr id="51374" name="Option Button 174" hidden="1">
              <a:extLst>
                <a:ext uri="{63B3BB69-23CF-44E3-9099-C40C66FF867C}">
                  <a14:compatExt spid="_x0000_s51374"/>
                </a:ext>
                <a:ext uri="{FF2B5EF4-FFF2-40B4-BE49-F238E27FC236}">
                  <a16:creationId xmlns:a16="http://schemas.microsoft.com/office/drawing/2014/main" id="{00000000-0008-0000-0200-0000A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81</xdr:row>
          <xdr:rowOff>297180</xdr:rowOff>
        </xdr:from>
        <xdr:to>
          <xdr:col>23</xdr:col>
          <xdr:colOff>99060</xdr:colOff>
          <xdr:row>90</xdr:row>
          <xdr:rowOff>7620</xdr:rowOff>
        </xdr:to>
        <xdr:sp macro="" textlink="">
          <xdr:nvSpPr>
            <xdr:cNvPr id="51377" name="Group Box 177" hidden="1">
              <a:extLst>
                <a:ext uri="{63B3BB69-23CF-44E3-9099-C40C66FF867C}">
                  <a14:compatExt spid="_x0000_s51377"/>
                </a:ext>
                <a:ext uri="{FF2B5EF4-FFF2-40B4-BE49-F238E27FC236}">
                  <a16:creationId xmlns:a16="http://schemas.microsoft.com/office/drawing/2014/main" id="{00000000-0008-0000-0200-0000B1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92</xdr:row>
          <xdr:rowOff>83820</xdr:rowOff>
        </xdr:from>
        <xdr:to>
          <xdr:col>7</xdr:col>
          <xdr:colOff>106680</xdr:colOff>
          <xdr:row>93</xdr:row>
          <xdr:rowOff>121920</xdr:rowOff>
        </xdr:to>
        <xdr:sp macro="" textlink="">
          <xdr:nvSpPr>
            <xdr:cNvPr id="51378" name="Option Button 178" hidden="1">
              <a:extLst>
                <a:ext uri="{63B3BB69-23CF-44E3-9099-C40C66FF867C}">
                  <a14:compatExt spid="_x0000_s51378"/>
                </a:ext>
                <a:ext uri="{FF2B5EF4-FFF2-40B4-BE49-F238E27FC236}">
                  <a16:creationId xmlns:a16="http://schemas.microsoft.com/office/drawing/2014/main" id="{00000000-0008-0000-0200-0000B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１．増加している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92</xdr:row>
          <xdr:rowOff>83820</xdr:rowOff>
        </xdr:from>
        <xdr:to>
          <xdr:col>17</xdr:col>
          <xdr:colOff>525780</xdr:colOff>
          <xdr:row>93</xdr:row>
          <xdr:rowOff>121920</xdr:rowOff>
        </xdr:to>
        <xdr:sp macro="" textlink="">
          <xdr:nvSpPr>
            <xdr:cNvPr id="51379" name="Option Button 179" hidden="1">
              <a:extLst>
                <a:ext uri="{63B3BB69-23CF-44E3-9099-C40C66FF867C}">
                  <a14:compatExt spid="_x0000_s51379"/>
                </a:ext>
                <a:ext uri="{FF2B5EF4-FFF2-40B4-BE49-F238E27FC236}">
                  <a16:creationId xmlns:a16="http://schemas.microsoft.com/office/drawing/2014/main" id="{00000000-0008-0000-0200-0000B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２．変わらない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93</xdr:row>
          <xdr:rowOff>83820</xdr:rowOff>
        </xdr:from>
        <xdr:to>
          <xdr:col>7</xdr:col>
          <xdr:colOff>106680</xdr:colOff>
          <xdr:row>94</xdr:row>
          <xdr:rowOff>121920</xdr:rowOff>
        </xdr:to>
        <xdr:sp macro="" textlink="">
          <xdr:nvSpPr>
            <xdr:cNvPr id="51380" name="Option Button 180" hidden="1">
              <a:extLst>
                <a:ext uri="{63B3BB69-23CF-44E3-9099-C40C66FF867C}">
                  <a14:compatExt spid="_x0000_s51380"/>
                </a:ext>
                <a:ext uri="{FF2B5EF4-FFF2-40B4-BE49-F238E27FC236}">
                  <a16:creationId xmlns:a16="http://schemas.microsoft.com/office/drawing/2014/main" id="{00000000-0008-0000-0200-0000B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３．減少している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93</xdr:row>
          <xdr:rowOff>83820</xdr:rowOff>
        </xdr:from>
        <xdr:to>
          <xdr:col>17</xdr:col>
          <xdr:colOff>525780</xdr:colOff>
          <xdr:row>94</xdr:row>
          <xdr:rowOff>121920</xdr:rowOff>
        </xdr:to>
        <xdr:sp macro="" textlink="">
          <xdr:nvSpPr>
            <xdr:cNvPr id="51381" name="Option Button 181" hidden="1">
              <a:extLst>
                <a:ext uri="{63B3BB69-23CF-44E3-9099-C40C66FF867C}">
                  <a14:compatExt spid="_x0000_s51381"/>
                </a:ext>
                <a:ext uri="{FF2B5EF4-FFF2-40B4-BE49-F238E27FC236}">
                  <a16:creationId xmlns:a16="http://schemas.microsoft.com/office/drawing/2014/main" id="{00000000-0008-0000-0200-0000B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90</xdr:row>
          <xdr:rowOff>182880</xdr:rowOff>
        </xdr:from>
        <xdr:to>
          <xdr:col>24</xdr:col>
          <xdr:colOff>60960</xdr:colOff>
          <xdr:row>95</xdr:row>
          <xdr:rowOff>0</xdr:rowOff>
        </xdr:to>
        <xdr:sp macro="" textlink="">
          <xdr:nvSpPr>
            <xdr:cNvPr id="51385" name="Group Box 185" hidden="1">
              <a:extLst>
                <a:ext uri="{63B3BB69-23CF-44E3-9099-C40C66FF867C}">
                  <a14:compatExt spid="_x0000_s51385"/>
                </a:ext>
                <a:ext uri="{FF2B5EF4-FFF2-40B4-BE49-F238E27FC236}">
                  <a16:creationId xmlns:a16="http://schemas.microsoft.com/office/drawing/2014/main" id="{00000000-0008-0000-0200-0000B9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74</xdr:row>
          <xdr:rowOff>22860</xdr:rowOff>
        </xdr:from>
        <xdr:to>
          <xdr:col>7</xdr:col>
          <xdr:colOff>693420</xdr:colOff>
          <xdr:row>75</xdr:row>
          <xdr:rowOff>38100</xdr:rowOff>
        </xdr:to>
        <xdr:sp macro="" textlink="">
          <xdr:nvSpPr>
            <xdr:cNvPr id="51403" name="Check Box 203" hidden="1">
              <a:extLst>
                <a:ext uri="{63B3BB69-23CF-44E3-9099-C40C66FF867C}">
                  <a14:compatExt spid="_x0000_s51403"/>
                </a:ext>
                <a:ext uri="{FF2B5EF4-FFF2-40B4-BE49-F238E27FC236}">
                  <a16:creationId xmlns:a16="http://schemas.microsoft.com/office/drawing/2014/main" id="{00000000-0008-0000-0200-0000C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１．適正なリサイクル業者が周囲にない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75</xdr:row>
          <xdr:rowOff>22860</xdr:rowOff>
        </xdr:from>
        <xdr:to>
          <xdr:col>7</xdr:col>
          <xdr:colOff>480060</xdr:colOff>
          <xdr:row>76</xdr:row>
          <xdr:rowOff>30480</xdr:rowOff>
        </xdr:to>
        <xdr:sp macro="" textlink="">
          <xdr:nvSpPr>
            <xdr:cNvPr id="51404" name="Check Box 204" hidden="1">
              <a:extLst>
                <a:ext uri="{63B3BB69-23CF-44E3-9099-C40C66FF867C}">
                  <a14:compatExt spid="_x0000_s51404"/>
                </a:ext>
                <a:ext uri="{FF2B5EF4-FFF2-40B4-BE49-F238E27FC236}">
                  <a16:creationId xmlns:a16="http://schemas.microsoft.com/office/drawing/2014/main" id="{00000000-0008-0000-0200-0000C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２．リサイクル費用が高い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76</xdr:row>
          <xdr:rowOff>15240</xdr:rowOff>
        </xdr:from>
        <xdr:to>
          <xdr:col>7</xdr:col>
          <xdr:colOff>1021080</xdr:colOff>
          <xdr:row>77</xdr:row>
          <xdr:rowOff>45720</xdr:rowOff>
        </xdr:to>
        <xdr:sp macro="" textlink="">
          <xdr:nvSpPr>
            <xdr:cNvPr id="51405" name="Check Box 205" hidden="1">
              <a:extLst>
                <a:ext uri="{63B3BB69-23CF-44E3-9099-C40C66FF867C}">
                  <a14:compatExt spid="_x0000_s51405"/>
                </a:ext>
                <a:ext uri="{FF2B5EF4-FFF2-40B4-BE49-F238E27FC236}">
                  <a16:creationId xmlns:a16="http://schemas.microsoft.com/office/drawing/2014/main" id="{00000000-0008-0000-0200-0000C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３．分別する費用や労力がかかりメリットがない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77</xdr:row>
          <xdr:rowOff>45720</xdr:rowOff>
        </xdr:from>
        <xdr:to>
          <xdr:col>7</xdr:col>
          <xdr:colOff>952500</xdr:colOff>
          <xdr:row>78</xdr:row>
          <xdr:rowOff>0</xdr:rowOff>
        </xdr:to>
        <xdr:sp macro="" textlink="">
          <xdr:nvSpPr>
            <xdr:cNvPr id="51406" name="Check Box 206" hidden="1">
              <a:extLst>
                <a:ext uri="{63B3BB69-23CF-44E3-9099-C40C66FF867C}">
                  <a14:compatExt spid="_x0000_s51406"/>
                </a:ext>
                <a:ext uri="{FF2B5EF4-FFF2-40B4-BE49-F238E27FC236}">
                  <a16:creationId xmlns:a16="http://schemas.microsoft.com/office/drawing/2014/main" id="{00000000-0008-0000-0200-0000C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４．リサイクルは環境にとっていいとは思えないから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77</xdr:row>
          <xdr:rowOff>236220</xdr:rowOff>
        </xdr:from>
        <xdr:to>
          <xdr:col>6</xdr:col>
          <xdr:colOff>510540</xdr:colOff>
          <xdr:row>79</xdr:row>
          <xdr:rowOff>7620</xdr:rowOff>
        </xdr:to>
        <xdr:sp macro="" textlink="">
          <xdr:nvSpPr>
            <xdr:cNvPr id="51407" name="Check Box 207" hidden="1">
              <a:extLst>
                <a:ext uri="{63B3BB69-23CF-44E3-9099-C40C66FF867C}">
                  <a14:compatExt spid="_x0000_s51407"/>
                </a:ext>
                <a:ext uri="{FF2B5EF4-FFF2-40B4-BE49-F238E27FC236}">
                  <a16:creationId xmlns:a16="http://schemas.microsoft.com/office/drawing/2014/main" id="{00000000-0008-0000-0200-0000C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97</xdr:row>
          <xdr:rowOff>106680</xdr:rowOff>
        </xdr:from>
        <xdr:to>
          <xdr:col>7</xdr:col>
          <xdr:colOff>845820</xdr:colOff>
          <xdr:row>98</xdr:row>
          <xdr:rowOff>167640</xdr:rowOff>
        </xdr:to>
        <xdr:sp macro="" textlink="">
          <xdr:nvSpPr>
            <xdr:cNvPr id="51408" name="Check Box 208" hidden="1">
              <a:extLst>
                <a:ext uri="{63B3BB69-23CF-44E3-9099-C40C66FF867C}">
                  <a14:compatExt spid="_x0000_s51408"/>
                </a:ext>
                <a:ext uri="{FF2B5EF4-FFF2-40B4-BE49-F238E27FC236}">
                  <a16:creationId xmlns:a16="http://schemas.microsoft.com/office/drawing/2014/main" id="{00000000-0008-0000-0200-0000D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１．社内会議等でのペーパレス化促進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98</xdr:row>
          <xdr:rowOff>114300</xdr:rowOff>
        </xdr:from>
        <xdr:to>
          <xdr:col>7</xdr:col>
          <xdr:colOff>350520</xdr:colOff>
          <xdr:row>99</xdr:row>
          <xdr:rowOff>144780</xdr:rowOff>
        </xdr:to>
        <xdr:sp macro="" textlink="">
          <xdr:nvSpPr>
            <xdr:cNvPr id="51409" name="Check Box 209" hidden="1">
              <a:extLst>
                <a:ext uri="{63B3BB69-23CF-44E3-9099-C40C66FF867C}">
                  <a14:compatExt spid="_x0000_s51409"/>
                </a:ext>
                <a:ext uri="{FF2B5EF4-FFF2-40B4-BE49-F238E27FC236}">
                  <a16:creationId xmlns:a16="http://schemas.microsoft.com/office/drawing/2014/main" id="{00000000-0008-0000-0200-0000D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３．新聞や雑誌の購読中止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99</xdr:row>
          <xdr:rowOff>129540</xdr:rowOff>
        </xdr:from>
        <xdr:to>
          <xdr:col>7</xdr:col>
          <xdr:colOff>922020</xdr:colOff>
          <xdr:row>101</xdr:row>
          <xdr:rowOff>0</xdr:rowOff>
        </xdr:to>
        <xdr:sp macro="" textlink="">
          <xdr:nvSpPr>
            <xdr:cNvPr id="51410" name="Check Box 210" hidden="1">
              <a:extLst>
                <a:ext uri="{63B3BB69-23CF-44E3-9099-C40C66FF867C}">
                  <a14:compatExt spid="_x0000_s51410"/>
                </a:ext>
                <a:ext uri="{FF2B5EF4-FFF2-40B4-BE49-F238E27FC236}">
                  <a16:creationId xmlns:a16="http://schemas.microsoft.com/office/drawing/2014/main" id="{00000000-0008-0000-0200-0000D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５．ごみ排出量推移の見える化（グラフ化等）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100</xdr:row>
          <xdr:rowOff>137160</xdr:rowOff>
        </xdr:from>
        <xdr:to>
          <xdr:col>7</xdr:col>
          <xdr:colOff>754380</xdr:colOff>
          <xdr:row>102</xdr:row>
          <xdr:rowOff>15240</xdr:rowOff>
        </xdr:to>
        <xdr:sp macro="" textlink="">
          <xdr:nvSpPr>
            <xdr:cNvPr id="51411" name="Check Box 211" hidden="1">
              <a:extLst>
                <a:ext uri="{63B3BB69-23CF-44E3-9099-C40C66FF867C}">
                  <a14:compatExt spid="_x0000_s51411"/>
                </a:ext>
                <a:ext uri="{FF2B5EF4-FFF2-40B4-BE49-F238E27FC236}">
                  <a16:creationId xmlns:a16="http://schemas.microsoft.com/office/drawing/2014/main" id="{00000000-0008-0000-0200-0000D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７．減量化の目標を数値化し管理する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101</xdr:row>
          <xdr:rowOff>144780</xdr:rowOff>
        </xdr:from>
        <xdr:to>
          <xdr:col>7</xdr:col>
          <xdr:colOff>0</xdr:colOff>
          <xdr:row>103</xdr:row>
          <xdr:rowOff>15240</xdr:rowOff>
        </xdr:to>
        <xdr:sp macro="" textlink="">
          <xdr:nvSpPr>
            <xdr:cNvPr id="51412" name="Check Box 212" hidden="1">
              <a:extLst>
                <a:ext uri="{63B3BB69-23CF-44E3-9099-C40C66FF867C}">
                  <a14:compatExt spid="_x0000_s51412"/>
                </a:ext>
                <a:ext uri="{FF2B5EF4-FFF2-40B4-BE49-F238E27FC236}">
                  <a16:creationId xmlns:a16="http://schemas.microsoft.com/office/drawing/2014/main" id="{00000000-0008-0000-0200-0000D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９．特に取組んでいない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97</xdr:row>
          <xdr:rowOff>106680</xdr:rowOff>
        </xdr:from>
        <xdr:to>
          <xdr:col>18</xdr:col>
          <xdr:colOff>38100</xdr:colOff>
          <xdr:row>98</xdr:row>
          <xdr:rowOff>121920</xdr:rowOff>
        </xdr:to>
        <xdr:sp macro="" textlink="">
          <xdr:nvSpPr>
            <xdr:cNvPr id="51413" name="Check Box 213" hidden="1">
              <a:extLst>
                <a:ext uri="{63B3BB69-23CF-44E3-9099-C40C66FF867C}">
                  <a14:compatExt spid="_x0000_s51413"/>
                </a:ext>
                <a:ext uri="{FF2B5EF4-FFF2-40B4-BE49-F238E27FC236}">
                  <a16:creationId xmlns:a16="http://schemas.microsoft.com/office/drawing/2014/main" id="{00000000-0008-0000-0200-0000D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２．取引先とのペーパレス化促進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98</xdr:row>
          <xdr:rowOff>121920</xdr:rowOff>
        </xdr:from>
        <xdr:to>
          <xdr:col>19</xdr:col>
          <xdr:colOff>45720</xdr:colOff>
          <xdr:row>99</xdr:row>
          <xdr:rowOff>182880</xdr:rowOff>
        </xdr:to>
        <xdr:sp macro="" textlink="">
          <xdr:nvSpPr>
            <xdr:cNvPr id="51414" name="Check Box 214" hidden="1">
              <a:extLst>
                <a:ext uri="{63B3BB69-23CF-44E3-9099-C40C66FF867C}">
                  <a14:compatExt spid="_x0000_s51414"/>
                </a:ext>
                <a:ext uri="{FF2B5EF4-FFF2-40B4-BE49-F238E27FC236}">
                  <a16:creationId xmlns:a16="http://schemas.microsoft.com/office/drawing/2014/main" id="{00000000-0008-0000-0200-0000D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４．プリンタやコピー機の削減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51</xdr:row>
          <xdr:rowOff>167640</xdr:rowOff>
        </xdr:from>
        <xdr:to>
          <xdr:col>6</xdr:col>
          <xdr:colOff>198120</xdr:colOff>
          <xdr:row>53</xdr:row>
          <xdr:rowOff>30480</xdr:rowOff>
        </xdr:to>
        <xdr:sp macro="" textlink="">
          <xdr:nvSpPr>
            <xdr:cNvPr id="51422" name="Check Box 222" hidden="1">
              <a:extLst>
                <a:ext uri="{63B3BB69-23CF-44E3-9099-C40C66FF867C}">
                  <a14:compatExt spid="_x0000_s51422"/>
                </a:ext>
                <a:ext uri="{FF2B5EF4-FFF2-40B4-BE49-F238E27FC236}">
                  <a16:creationId xmlns:a16="http://schemas.microsoft.com/office/drawing/2014/main" id="{00000000-0008-0000-0200-0000D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99</xdr:row>
          <xdr:rowOff>144780</xdr:rowOff>
        </xdr:from>
        <xdr:to>
          <xdr:col>18</xdr:col>
          <xdr:colOff>167640</xdr:colOff>
          <xdr:row>101</xdr:row>
          <xdr:rowOff>0</xdr:rowOff>
        </xdr:to>
        <xdr:sp macro="" textlink="">
          <xdr:nvSpPr>
            <xdr:cNvPr id="51425" name="Check Box 225" hidden="1">
              <a:extLst>
                <a:ext uri="{63B3BB69-23CF-44E3-9099-C40C66FF867C}">
                  <a14:compatExt spid="_x0000_s51425"/>
                </a:ext>
                <a:ext uri="{FF2B5EF4-FFF2-40B4-BE49-F238E27FC236}">
                  <a16:creationId xmlns:a16="http://schemas.microsoft.com/office/drawing/2014/main" id="{00000000-0008-0000-0200-0000E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６．ごみ減量化の責任者等を設置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100</xdr:row>
          <xdr:rowOff>144780</xdr:rowOff>
        </xdr:from>
        <xdr:to>
          <xdr:col>19</xdr:col>
          <xdr:colOff>190500</xdr:colOff>
          <xdr:row>102</xdr:row>
          <xdr:rowOff>7620</xdr:rowOff>
        </xdr:to>
        <xdr:sp macro="" textlink="">
          <xdr:nvSpPr>
            <xdr:cNvPr id="51426" name="Check Box 226" hidden="1">
              <a:extLst>
                <a:ext uri="{63B3BB69-23CF-44E3-9099-C40C66FF867C}">
                  <a14:compatExt spid="_x0000_s51426"/>
                </a:ext>
                <a:ext uri="{FF2B5EF4-FFF2-40B4-BE49-F238E27FC236}">
                  <a16:creationId xmlns:a16="http://schemas.microsoft.com/office/drawing/2014/main" id="{00000000-0008-0000-0200-0000E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８．経営層がごみ減量化の自覚をもつ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102</xdr:row>
          <xdr:rowOff>152400</xdr:rowOff>
        </xdr:from>
        <xdr:to>
          <xdr:col>6</xdr:col>
          <xdr:colOff>525780</xdr:colOff>
          <xdr:row>104</xdr:row>
          <xdr:rowOff>30480</xdr:rowOff>
        </xdr:to>
        <xdr:sp macro="" textlink="">
          <xdr:nvSpPr>
            <xdr:cNvPr id="51428" name="Check Box 228" hidden="1">
              <a:extLst>
                <a:ext uri="{63B3BB69-23CF-44E3-9099-C40C66FF867C}">
                  <a14:compatExt spid="_x0000_s51428"/>
                </a:ext>
                <a:ext uri="{FF2B5EF4-FFF2-40B4-BE49-F238E27FC236}">
                  <a16:creationId xmlns:a16="http://schemas.microsoft.com/office/drawing/2014/main" id="{00000000-0008-0000-0200-0000E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１０．その他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17</xdr:row>
          <xdr:rowOff>121920</xdr:rowOff>
        </xdr:from>
        <xdr:to>
          <xdr:col>7</xdr:col>
          <xdr:colOff>106680</xdr:colOff>
          <xdr:row>19</xdr:row>
          <xdr:rowOff>0</xdr:rowOff>
        </xdr:to>
        <xdr:sp macro="" textlink="">
          <xdr:nvSpPr>
            <xdr:cNvPr id="51429" name="Option Button 229" hidden="1">
              <a:extLst>
                <a:ext uri="{63B3BB69-23CF-44E3-9099-C40C66FF867C}">
                  <a14:compatExt spid="_x0000_s51429"/>
                </a:ext>
                <a:ext uri="{FF2B5EF4-FFF2-40B4-BE49-F238E27FC236}">
                  <a16:creationId xmlns:a16="http://schemas.microsoft.com/office/drawing/2014/main" id="{00000000-0008-0000-0200-0000E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３．あまり減量化できていない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18</xdr:row>
          <xdr:rowOff>137160</xdr:rowOff>
        </xdr:from>
        <xdr:to>
          <xdr:col>7</xdr:col>
          <xdr:colOff>15240</xdr:colOff>
          <xdr:row>20</xdr:row>
          <xdr:rowOff>0</xdr:rowOff>
        </xdr:to>
        <xdr:sp macro="" textlink="">
          <xdr:nvSpPr>
            <xdr:cNvPr id="51430" name="Option Button 230" hidden="1">
              <a:extLst>
                <a:ext uri="{63B3BB69-23CF-44E3-9099-C40C66FF867C}">
                  <a14:compatExt spid="_x0000_s51430"/>
                </a:ext>
                <a:ext uri="{FF2B5EF4-FFF2-40B4-BE49-F238E27FC236}">
                  <a16:creationId xmlns:a16="http://schemas.microsoft.com/office/drawing/2014/main" id="{00000000-0008-0000-0200-0000E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４．減量化するつもりはない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44</xdr:col>
      <xdr:colOff>1104900</xdr:colOff>
      <xdr:row>33</xdr:row>
      <xdr:rowOff>142875</xdr:rowOff>
    </xdr:from>
    <xdr:to>
      <xdr:col>44</xdr:col>
      <xdr:colOff>1123950</xdr:colOff>
      <xdr:row>41</xdr:row>
      <xdr:rowOff>38100</xdr:rowOff>
    </xdr:to>
    <xdr:sp macro="" textlink="">
      <xdr:nvSpPr>
        <xdr:cNvPr id="2" name="Line 108">
          <a:extLst>
            <a:ext uri="{FF2B5EF4-FFF2-40B4-BE49-F238E27FC236}">
              <a16:creationId xmlns:a16="http://schemas.microsoft.com/office/drawing/2014/main" id="{00000000-0008-0000-0300-000002000000}"/>
            </a:ext>
          </a:extLst>
        </xdr:cNvPr>
        <xdr:cNvSpPr>
          <a:spLocks noChangeShapeType="1"/>
        </xdr:cNvSpPr>
      </xdr:nvSpPr>
      <xdr:spPr bwMode="auto">
        <a:xfrm flipH="1" flipV="1">
          <a:off x="30861000" y="5629275"/>
          <a:ext cx="0" cy="12668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381000</xdr:colOff>
      <xdr:row>40</xdr:row>
      <xdr:rowOff>142875</xdr:rowOff>
    </xdr:from>
    <xdr:to>
      <xdr:col>41</xdr:col>
      <xdr:colOff>390525</xdr:colOff>
      <xdr:row>43</xdr:row>
      <xdr:rowOff>19050</xdr:rowOff>
    </xdr:to>
    <xdr:sp macro="" textlink="">
      <xdr:nvSpPr>
        <xdr:cNvPr id="3" name="Line 96">
          <a:extLst>
            <a:ext uri="{FF2B5EF4-FFF2-40B4-BE49-F238E27FC236}">
              <a16:creationId xmlns:a16="http://schemas.microsoft.com/office/drawing/2014/main" id="{00000000-0008-0000-0300-000003000000}"/>
            </a:ext>
          </a:extLst>
        </xdr:cNvPr>
        <xdr:cNvSpPr>
          <a:spLocks noChangeShapeType="1"/>
        </xdr:cNvSpPr>
      </xdr:nvSpPr>
      <xdr:spPr bwMode="auto">
        <a:xfrm flipH="1">
          <a:off x="28498800" y="6829425"/>
          <a:ext cx="9525" cy="390525"/>
        </a:xfrm>
        <a:prstGeom prst="line">
          <a:avLst/>
        </a:prstGeom>
        <a:noFill/>
        <a:ln w="19050">
          <a:solidFill>
            <a:srgbClr val="00000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32</xdr:col>
      <xdr:colOff>161925</xdr:colOff>
      <xdr:row>34</xdr:row>
      <xdr:rowOff>38100</xdr:rowOff>
    </xdr:from>
    <xdr:to>
      <xdr:col>32</xdr:col>
      <xdr:colOff>161925</xdr:colOff>
      <xdr:row>35</xdr:row>
      <xdr:rowOff>76200</xdr:rowOff>
    </xdr:to>
    <xdr:sp macro="" textlink="">
      <xdr:nvSpPr>
        <xdr:cNvPr id="4" name="Line 110">
          <a:extLst>
            <a:ext uri="{FF2B5EF4-FFF2-40B4-BE49-F238E27FC236}">
              <a16:creationId xmlns:a16="http://schemas.microsoft.com/office/drawing/2014/main" id="{00000000-0008-0000-0300-000004000000}"/>
            </a:ext>
          </a:extLst>
        </xdr:cNvPr>
        <xdr:cNvSpPr>
          <a:spLocks noChangeShapeType="1"/>
        </xdr:cNvSpPr>
      </xdr:nvSpPr>
      <xdr:spPr bwMode="auto">
        <a:xfrm>
          <a:off x="22107525" y="5695950"/>
          <a:ext cx="0" cy="2095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1628775</xdr:colOff>
      <xdr:row>33</xdr:row>
      <xdr:rowOff>123825</xdr:rowOff>
    </xdr:from>
    <xdr:to>
      <xdr:col>31</xdr:col>
      <xdr:colOff>1628775</xdr:colOff>
      <xdr:row>35</xdr:row>
      <xdr:rowOff>57150</xdr:rowOff>
    </xdr:to>
    <xdr:sp macro="" textlink="">
      <xdr:nvSpPr>
        <xdr:cNvPr id="5" name="Line 101">
          <a:extLst>
            <a:ext uri="{FF2B5EF4-FFF2-40B4-BE49-F238E27FC236}">
              <a16:creationId xmlns:a16="http://schemas.microsoft.com/office/drawing/2014/main" id="{00000000-0008-0000-0300-000005000000}"/>
            </a:ext>
          </a:extLst>
        </xdr:cNvPr>
        <xdr:cNvSpPr>
          <a:spLocks noChangeShapeType="1"/>
        </xdr:cNvSpPr>
      </xdr:nvSpPr>
      <xdr:spPr bwMode="auto">
        <a:xfrm>
          <a:off x="21945600" y="5610225"/>
          <a:ext cx="0" cy="276225"/>
        </a:xfrm>
        <a:prstGeom prst="line">
          <a:avLst/>
        </a:prstGeom>
        <a:noFill/>
        <a:ln w="19050">
          <a:solidFill>
            <a:srgbClr val="000000"/>
          </a:solidFill>
          <a:round/>
          <a:headEnd/>
          <a:tailEnd type="none" w="sm" len="med"/>
        </a:ln>
        <a:extLst>
          <a:ext uri="{909E8E84-426E-40DD-AFC4-6F175D3DCCD1}">
            <a14:hiddenFill xmlns:a14="http://schemas.microsoft.com/office/drawing/2010/main">
              <a:noFill/>
            </a14:hiddenFill>
          </a:ext>
        </a:extLst>
      </xdr:spPr>
    </xdr:sp>
    <xdr:clientData/>
  </xdr:twoCellAnchor>
  <xdr:twoCellAnchor>
    <xdr:from>
      <xdr:col>31</xdr:col>
      <xdr:colOff>833439</xdr:colOff>
      <xdr:row>1</xdr:row>
      <xdr:rowOff>71437</xdr:rowOff>
    </xdr:from>
    <xdr:to>
      <xdr:col>45</xdr:col>
      <xdr:colOff>471489</xdr:colOff>
      <xdr:row>13</xdr:row>
      <xdr:rowOff>154837</xdr:rowOff>
    </xdr:to>
    <xdr:sp macro="" textlink="">
      <xdr:nvSpPr>
        <xdr:cNvPr id="6" name="Rectangle 53">
          <a:extLst>
            <a:ext uri="{FF2B5EF4-FFF2-40B4-BE49-F238E27FC236}">
              <a16:creationId xmlns:a16="http://schemas.microsoft.com/office/drawing/2014/main" id="{00000000-0008-0000-0300-000006000000}"/>
            </a:ext>
          </a:extLst>
        </xdr:cNvPr>
        <xdr:cNvSpPr>
          <a:spLocks noChangeArrowheads="1"/>
        </xdr:cNvSpPr>
      </xdr:nvSpPr>
      <xdr:spPr bwMode="auto">
        <a:xfrm>
          <a:off x="21940839" y="242887"/>
          <a:ext cx="9391650" cy="1969350"/>
        </a:xfrm>
        <a:prstGeom prst="rect">
          <a:avLst/>
        </a:prstGeom>
        <a:noFill/>
        <a:ln w="9525">
          <a:solidFill>
            <a:srgbClr val="000000"/>
          </a:solid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　　　　　　　　　　　　　　　　　　　　</a:t>
          </a:r>
        </a:p>
        <a:p>
          <a:pPr algn="l" rtl="0">
            <a:lnSpc>
              <a:spcPts val="1500"/>
            </a:lnSpc>
            <a:defRPr sz="1000"/>
          </a:pPr>
          <a:r>
            <a:rPr lang="ja-JP" altLang="en-US" sz="1300" b="1" i="0" u="none" strike="noStrike" baseline="0">
              <a:solidFill>
                <a:srgbClr val="000000"/>
              </a:solidFill>
              <a:latin typeface="ＭＳ Ｐゴシック"/>
              <a:ea typeface="ＭＳ Ｐゴシック"/>
            </a:rPr>
            <a:t>●記入対象は、事業活動によって発生する産業廃棄物、有償あるいは無償で引渡している副産物です。</a:t>
          </a:r>
          <a:endParaRPr lang="en-US" altLang="ja-JP" sz="1300" b="1" i="0" u="none" strike="noStrike" baseline="0">
            <a:solidFill>
              <a:srgbClr val="000000"/>
            </a:solidFill>
            <a:latin typeface="ＭＳ Ｐゴシック"/>
            <a:ea typeface="ＭＳ Ｐゴシック"/>
          </a:endParaRPr>
        </a:p>
        <a:p>
          <a:pPr algn="l" rtl="0">
            <a:lnSpc>
              <a:spcPts val="1500"/>
            </a:lnSpc>
            <a:defRPr sz="1000"/>
          </a:pPr>
          <a:r>
            <a:rPr lang="ja-JP" altLang="en-US" sz="1300" b="1" i="0" u="none" strike="noStrike" baseline="0">
              <a:solidFill>
                <a:srgbClr val="000000"/>
              </a:solidFill>
              <a:latin typeface="ＭＳ Ｐゴシック"/>
              <a:ea typeface="ＭＳ Ｐゴシック"/>
            </a:rPr>
            <a:t>　</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a:t>
          </a:r>
          <a:r>
            <a:rPr lang="ja-JP" altLang="en-US" sz="1300" b="1" i="0" u="none" strike="noStrike" baseline="0">
              <a:solidFill>
                <a:srgbClr val="000000"/>
              </a:solidFill>
              <a:latin typeface="ＭＳ Ｐゴシック"/>
              <a:ea typeface="ＭＳ Ｐゴシック"/>
            </a:rPr>
            <a:t>同じ種類の廃棄物でも中間処理方法や処分方法、委託処理先等が異なる場合は、質問①の欄から行を分けて記入し</a:t>
          </a:r>
          <a:endParaRPr lang="en-US" altLang="ja-JP" sz="1300" b="1" i="0" u="none" strike="noStrike" baseline="0">
            <a:solidFill>
              <a:srgbClr val="000000"/>
            </a:solidFill>
            <a:latin typeface="ＭＳ Ｐゴシック"/>
            <a:ea typeface="ＭＳ Ｐゴシック"/>
          </a:endParaRPr>
        </a:p>
        <a:p>
          <a:pPr algn="l" rtl="0">
            <a:lnSpc>
              <a:spcPts val="1500"/>
            </a:lnSpc>
            <a:defRPr sz="1000"/>
          </a:pPr>
          <a:r>
            <a:rPr lang="ja-JP" altLang="en-US" sz="1300" b="1" i="0" u="none" strike="noStrike" baseline="0">
              <a:solidFill>
                <a:srgbClr val="000000"/>
              </a:solidFill>
              <a:latin typeface="ＭＳ Ｐゴシック"/>
              <a:ea typeface="ＭＳ Ｐゴシック"/>
            </a:rPr>
            <a:t>　て下さい。</a:t>
          </a:r>
          <a:endParaRPr lang="ja-JP" altLang="en-US" sz="1300" b="1" i="0" u="sng" strike="noStrike" baseline="0">
            <a:solidFill>
              <a:srgbClr val="000000"/>
            </a:solidFill>
            <a:latin typeface="ＭＳ Ｐゴシック"/>
            <a:ea typeface="ＭＳ Ｐゴシック"/>
          </a:endParaRPr>
        </a:p>
        <a:p>
          <a:pPr algn="l" rtl="0">
            <a:lnSpc>
              <a:spcPts val="1500"/>
            </a:lnSpc>
            <a:defRPr sz="1000"/>
          </a:pPr>
          <a:endParaRPr lang="en-US" altLang="ja-JP" sz="1300" b="1"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a:t>
          </a:r>
          <a:r>
            <a:rPr lang="ja-JP" altLang="en-US" sz="1300" b="1" i="0" u="none" strike="noStrike" baseline="0">
              <a:solidFill>
                <a:srgbClr val="000000"/>
              </a:solidFill>
              <a:latin typeface="ＭＳ Ｐゴシック"/>
              <a:ea typeface="ＭＳ Ｐゴシック"/>
            </a:rPr>
            <a:t>処理業者へ処理・処分を委託している場合は、マニフェスト伝票等を参考にして記入してください。不明な点は、具体的</a:t>
          </a:r>
          <a:endParaRPr lang="en-US" altLang="ja-JP" sz="1300" b="1" i="0" u="none" strike="noStrike" baseline="0">
            <a:solidFill>
              <a:srgbClr val="000000"/>
            </a:solidFill>
            <a:latin typeface="ＭＳ Ｐゴシック"/>
            <a:ea typeface="ＭＳ Ｐゴシック"/>
          </a:endParaRPr>
        </a:p>
        <a:p>
          <a:pPr algn="l" rtl="0">
            <a:lnSpc>
              <a:spcPts val="1500"/>
            </a:lnSpc>
            <a:defRPr sz="1000"/>
          </a:pPr>
          <a:r>
            <a:rPr lang="ja-JP" altLang="en-US" sz="1300" b="1" i="0" u="none" strike="noStrike" baseline="0">
              <a:solidFill>
                <a:srgbClr val="000000"/>
              </a:solidFill>
              <a:latin typeface="ＭＳ Ｐゴシック"/>
              <a:ea typeface="ＭＳ Ｐゴシック"/>
            </a:rPr>
            <a:t>　な内容を処理業者に確認したうえで記入して下さい。</a:t>
          </a:r>
        </a:p>
      </xdr:txBody>
    </xdr:sp>
    <xdr:clientData/>
  </xdr:twoCellAnchor>
  <xdr:twoCellAnchor>
    <xdr:from>
      <xdr:col>18</xdr:col>
      <xdr:colOff>276225</xdr:colOff>
      <xdr:row>35</xdr:row>
      <xdr:rowOff>47625</xdr:rowOff>
    </xdr:from>
    <xdr:to>
      <xdr:col>18</xdr:col>
      <xdr:colOff>285750</xdr:colOff>
      <xdr:row>42</xdr:row>
      <xdr:rowOff>161925</xdr:rowOff>
    </xdr:to>
    <xdr:sp macro="" textlink="">
      <xdr:nvSpPr>
        <xdr:cNvPr id="7" name="Line 1">
          <a:extLst>
            <a:ext uri="{FF2B5EF4-FFF2-40B4-BE49-F238E27FC236}">
              <a16:creationId xmlns:a16="http://schemas.microsoft.com/office/drawing/2014/main" id="{00000000-0008-0000-0300-000007000000}"/>
            </a:ext>
          </a:extLst>
        </xdr:cNvPr>
        <xdr:cNvSpPr>
          <a:spLocks noChangeShapeType="1"/>
        </xdr:cNvSpPr>
      </xdr:nvSpPr>
      <xdr:spPr bwMode="auto">
        <a:xfrm>
          <a:off x="12620625" y="5876925"/>
          <a:ext cx="9525" cy="1314450"/>
        </a:xfrm>
        <a:prstGeom prst="line">
          <a:avLst/>
        </a:prstGeom>
        <a:noFill/>
        <a:ln w="19050">
          <a:solidFill>
            <a:srgbClr val="00000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1</xdr:col>
      <xdr:colOff>95250</xdr:colOff>
      <xdr:row>0</xdr:row>
      <xdr:rowOff>0</xdr:rowOff>
    </xdr:from>
    <xdr:to>
      <xdr:col>3</xdr:col>
      <xdr:colOff>1152525</xdr:colOff>
      <xdr:row>0</xdr:row>
      <xdr:rowOff>0</xdr:rowOff>
    </xdr:to>
    <xdr:sp macro="" textlink="">
      <xdr:nvSpPr>
        <xdr:cNvPr id="8" name="AutoShape 8">
          <a:extLst>
            <a:ext uri="{FF2B5EF4-FFF2-40B4-BE49-F238E27FC236}">
              <a16:creationId xmlns:a16="http://schemas.microsoft.com/office/drawing/2014/main" id="{00000000-0008-0000-0300-000008000000}"/>
            </a:ext>
          </a:extLst>
        </xdr:cNvPr>
        <xdr:cNvSpPr>
          <a:spLocks noChangeArrowheads="1"/>
        </xdr:cNvSpPr>
      </xdr:nvSpPr>
      <xdr:spPr bwMode="auto">
        <a:xfrm>
          <a:off x="781050" y="0"/>
          <a:ext cx="1962150" cy="0"/>
        </a:xfrm>
        <a:prstGeom prst="bracketPair">
          <a:avLst>
            <a:gd name="adj" fmla="val 887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133350</xdr:colOff>
      <xdr:row>0</xdr:row>
      <xdr:rowOff>0</xdr:rowOff>
    </xdr:from>
    <xdr:to>
      <xdr:col>3</xdr:col>
      <xdr:colOff>133350</xdr:colOff>
      <xdr:row>0</xdr:row>
      <xdr:rowOff>0</xdr:rowOff>
    </xdr:to>
    <xdr:sp macro="" textlink="">
      <xdr:nvSpPr>
        <xdr:cNvPr id="9" name="Line 9">
          <a:extLst>
            <a:ext uri="{FF2B5EF4-FFF2-40B4-BE49-F238E27FC236}">
              <a16:creationId xmlns:a16="http://schemas.microsoft.com/office/drawing/2014/main" id="{00000000-0008-0000-0300-000009000000}"/>
            </a:ext>
          </a:extLst>
        </xdr:cNvPr>
        <xdr:cNvSpPr>
          <a:spLocks noChangeShapeType="1"/>
        </xdr:cNvSpPr>
      </xdr:nvSpPr>
      <xdr:spPr bwMode="auto">
        <a:xfrm flipV="1">
          <a:off x="219075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1000125</xdr:colOff>
      <xdr:row>38</xdr:row>
      <xdr:rowOff>66675</xdr:rowOff>
    </xdr:from>
    <xdr:to>
      <xdr:col>31</xdr:col>
      <xdr:colOff>1000125</xdr:colOff>
      <xdr:row>42</xdr:row>
      <xdr:rowOff>28575</xdr:rowOff>
    </xdr:to>
    <xdr:sp macro="" textlink="">
      <xdr:nvSpPr>
        <xdr:cNvPr id="10" name="AutoShape 10">
          <a:extLst>
            <a:ext uri="{FF2B5EF4-FFF2-40B4-BE49-F238E27FC236}">
              <a16:creationId xmlns:a16="http://schemas.microsoft.com/office/drawing/2014/main" id="{00000000-0008-0000-0300-00000A000000}"/>
            </a:ext>
          </a:extLst>
        </xdr:cNvPr>
        <xdr:cNvSpPr>
          <a:spLocks noChangeArrowheads="1"/>
        </xdr:cNvSpPr>
      </xdr:nvSpPr>
      <xdr:spPr bwMode="auto">
        <a:xfrm>
          <a:off x="21945600" y="6410325"/>
          <a:ext cx="0" cy="647700"/>
        </a:xfrm>
        <a:prstGeom prst="wedgeRoundRectCallout">
          <a:avLst>
            <a:gd name="adj1" fmla="val 139287"/>
            <a:gd name="adj2" fmla="val 80190"/>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sp>
    <xdr:clientData/>
  </xdr:twoCellAnchor>
  <xdr:twoCellAnchor>
    <xdr:from>
      <xdr:col>32</xdr:col>
      <xdr:colOff>0</xdr:colOff>
      <xdr:row>46</xdr:row>
      <xdr:rowOff>257175</xdr:rowOff>
    </xdr:from>
    <xdr:to>
      <xdr:col>32</xdr:col>
      <xdr:colOff>0</xdr:colOff>
      <xdr:row>46</xdr:row>
      <xdr:rowOff>257175</xdr:rowOff>
    </xdr:to>
    <xdr:sp macro="" textlink="">
      <xdr:nvSpPr>
        <xdr:cNvPr id="11" name="Line 12">
          <a:extLst>
            <a:ext uri="{FF2B5EF4-FFF2-40B4-BE49-F238E27FC236}">
              <a16:creationId xmlns:a16="http://schemas.microsoft.com/office/drawing/2014/main" id="{00000000-0008-0000-0300-00000B000000}"/>
            </a:ext>
          </a:extLst>
        </xdr:cNvPr>
        <xdr:cNvSpPr>
          <a:spLocks noChangeShapeType="1"/>
        </xdr:cNvSpPr>
      </xdr:nvSpPr>
      <xdr:spPr bwMode="auto">
        <a:xfrm>
          <a:off x="21945600"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48</xdr:row>
      <xdr:rowOff>247650</xdr:rowOff>
    </xdr:from>
    <xdr:to>
      <xdr:col>32</xdr:col>
      <xdr:colOff>0</xdr:colOff>
      <xdr:row>48</xdr:row>
      <xdr:rowOff>247650</xdr:rowOff>
    </xdr:to>
    <xdr:sp macro="" textlink="">
      <xdr:nvSpPr>
        <xdr:cNvPr id="12" name="Line 13">
          <a:extLst>
            <a:ext uri="{FF2B5EF4-FFF2-40B4-BE49-F238E27FC236}">
              <a16:creationId xmlns:a16="http://schemas.microsoft.com/office/drawing/2014/main" id="{00000000-0008-0000-0300-00000C000000}"/>
            </a:ext>
          </a:extLst>
        </xdr:cNvPr>
        <xdr:cNvSpPr>
          <a:spLocks noChangeShapeType="1"/>
        </xdr:cNvSpPr>
      </xdr:nvSpPr>
      <xdr:spPr bwMode="auto">
        <a:xfrm>
          <a:off x="21945600" y="822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49</xdr:row>
      <xdr:rowOff>247650</xdr:rowOff>
    </xdr:from>
    <xdr:to>
      <xdr:col>32</xdr:col>
      <xdr:colOff>0</xdr:colOff>
      <xdr:row>49</xdr:row>
      <xdr:rowOff>247650</xdr:rowOff>
    </xdr:to>
    <xdr:sp macro="" textlink="">
      <xdr:nvSpPr>
        <xdr:cNvPr id="13" name="Line 14">
          <a:extLst>
            <a:ext uri="{FF2B5EF4-FFF2-40B4-BE49-F238E27FC236}">
              <a16:creationId xmlns:a16="http://schemas.microsoft.com/office/drawing/2014/main" id="{00000000-0008-0000-0300-00000D000000}"/>
            </a:ext>
          </a:extLst>
        </xdr:cNvPr>
        <xdr:cNvSpPr>
          <a:spLocks noChangeShapeType="1"/>
        </xdr:cNvSpPr>
      </xdr:nvSpPr>
      <xdr:spPr bwMode="auto">
        <a:xfrm>
          <a:off x="21945600" y="840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50</xdr:row>
      <xdr:rowOff>247650</xdr:rowOff>
    </xdr:from>
    <xdr:to>
      <xdr:col>32</xdr:col>
      <xdr:colOff>0</xdr:colOff>
      <xdr:row>50</xdr:row>
      <xdr:rowOff>247650</xdr:rowOff>
    </xdr:to>
    <xdr:sp macro="" textlink="">
      <xdr:nvSpPr>
        <xdr:cNvPr id="14" name="Line 15">
          <a:extLst>
            <a:ext uri="{FF2B5EF4-FFF2-40B4-BE49-F238E27FC236}">
              <a16:creationId xmlns:a16="http://schemas.microsoft.com/office/drawing/2014/main" id="{00000000-0008-0000-0300-00000E000000}"/>
            </a:ext>
          </a:extLst>
        </xdr:cNvPr>
        <xdr:cNvSpPr>
          <a:spLocks noChangeShapeType="1"/>
        </xdr:cNvSpPr>
      </xdr:nvSpPr>
      <xdr:spPr bwMode="auto">
        <a:xfrm>
          <a:off x="21945600" y="857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51</xdr:row>
      <xdr:rowOff>247650</xdr:rowOff>
    </xdr:from>
    <xdr:to>
      <xdr:col>32</xdr:col>
      <xdr:colOff>0</xdr:colOff>
      <xdr:row>51</xdr:row>
      <xdr:rowOff>247650</xdr:rowOff>
    </xdr:to>
    <xdr:sp macro="" textlink="">
      <xdr:nvSpPr>
        <xdr:cNvPr id="15" name="Line 16">
          <a:extLst>
            <a:ext uri="{FF2B5EF4-FFF2-40B4-BE49-F238E27FC236}">
              <a16:creationId xmlns:a16="http://schemas.microsoft.com/office/drawing/2014/main" id="{00000000-0008-0000-0300-00000F000000}"/>
            </a:ext>
          </a:extLst>
        </xdr:cNvPr>
        <xdr:cNvSpPr>
          <a:spLocks noChangeShapeType="1"/>
        </xdr:cNvSpPr>
      </xdr:nvSpPr>
      <xdr:spPr bwMode="auto">
        <a:xfrm>
          <a:off x="21945600" y="8743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52</xdr:row>
      <xdr:rowOff>247650</xdr:rowOff>
    </xdr:from>
    <xdr:to>
      <xdr:col>32</xdr:col>
      <xdr:colOff>0</xdr:colOff>
      <xdr:row>52</xdr:row>
      <xdr:rowOff>247650</xdr:rowOff>
    </xdr:to>
    <xdr:sp macro="" textlink="">
      <xdr:nvSpPr>
        <xdr:cNvPr id="16" name="Line 17">
          <a:extLst>
            <a:ext uri="{FF2B5EF4-FFF2-40B4-BE49-F238E27FC236}">
              <a16:creationId xmlns:a16="http://schemas.microsoft.com/office/drawing/2014/main" id="{00000000-0008-0000-0300-000010000000}"/>
            </a:ext>
          </a:extLst>
        </xdr:cNvPr>
        <xdr:cNvSpPr>
          <a:spLocks noChangeShapeType="1"/>
        </xdr:cNvSpPr>
      </xdr:nvSpPr>
      <xdr:spPr bwMode="auto">
        <a:xfrm>
          <a:off x="21945600" y="891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53</xdr:row>
      <xdr:rowOff>247650</xdr:rowOff>
    </xdr:from>
    <xdr:to>
      <xdr:col>32</xdr:col>
      <xdr:colOff>0</xdr:colOff>
      <xdr:row>53</xdr:row>
      <xdr:rowOff>247650</xdr:rowOff>
    </xdr:to>
    <xdr:sp macro="" textlink="">
      <xdr:nvSpPr>
        <xdr:cNvPr id="17" name="Line 18">
          <a:extLst>
            <a:ext uri="{FF2B5EF4-FFF2-40B4-BE49-F238E27FC236}">
              <a16:creationId xmlns:a16="http://schemas.microsoft.com/office/drawing/2014/main" id="{00000000-0008-0000-0300-000011000000}"/>
            </a:ext>
          </a:extLst>
        </xdr:cNvPr>
        <xdr:cNvSpPr>
          <a:spLocks noChangeShapeType="1"/>
        </xdr:cNvSpPr>
      </xdr:nvSpPr>
      <xdr:spPr bwMode="auto">
        <a:xfrm>
          <a:off x="21945600"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53</xdr:row>
      <xdr:rowOff>247650</xdr:rowOff>
    </xdr:from>
    <xdr:to>
      <xdr:col>32</xdr:col>
      <xdr:colOff>0</xdr:colOff>
      <xdr:row>53</xdr:row>
      <xdr:rowOff>247650</xdr:rowOff>
    </xdr:to>
    <xdr:sp macro="" textlink="">
      <xdr:nvSpPr>
        <xdr:cNvPr id="18" name="Line 19">
          <a:extLst>
            <a:ext uri="{FF2B5EF4-FFF2-40B4-BE49-F238E27FC236}">
              <a16:creationId xmlns:a16="http://schemas.microsoft.com/office/drawing/2014/main" id="{00000000-0008-0000-0300-000012000000}"/>
            </a:ext>
          </a:extLst>
        </xdr:cNvPr>
        <xdr:cNvSpPr>
          <a:spLocks noChangeShapeType="1"/>
        </xdr:cNvSpPr>
      </xdr:nvSpPr>
      <xdr:spPr bwMode="auto">
        <a:xfrm>
          <a:off x="21945600"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54</xdr:row>
      <xdr:rowOff>0</xdr:rowOff>
    </xdr:from>
    <xdr:to>
      <xdr:col>32</xdr:col>
      <xdr:colOff>0</xdr:colOff>
      <xdr:row>54</xdr:row>
      <xdr:rowOff>0</xdr:rowOff>
    </xdr:to>
    <xdr:sp macro="" textlink="">
      <xdr:nvSpPr>
        <xdr:cNvPr id="19" name="Line 20">
          <a:extLst>
            <a:ext uri="{FF2B5EF4-FFF2-40B4-BE49-F238E27FC236}">
              <a16:creationId xmlns:a16="http://schemas.microsoft.com/office/drawing/2014/main" id="{00000000-0008-0000-0300-000013000000}"/>
            </a:ext>
          </a:extLst>
        </xdr:cNvPr>
        <xdr:cNvSpPr>
          <a:spLocks noChangeShapeType="1"/>
        </xdr:cNvSpPr>
      </xdr:nvSpPr>
      <xdr:spPr bwMode="auto">
        <a:xfrm>
          <a:off x="21945600"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56</xdr:row>
      <xdr:rowOff>59531</xdr:rowOff>
    </xdr:from>
    <xdr:to>
      <xdr:col>3</xdr:col>
      <xdr:colOff>438150</xdr:colOff>
      <xdr:row>73</xdr:row>
      <xdr:rowOff>114285</xdr:rowOff>
    </xdr:to>
    <xdr:sp macro="" textlink="">
      <xdr:nvSpPr>
        <xdr:cNvPr id="20" name="Text Box 21">
          <a:extLst>
            <a:ext uri="{FF2B5EF4-FFF2-40B4-BE49-F238E27FC236}">
              <a16:creationId xmlns:a16="http://schemas.microsoft.com/office/drawing/2014/main" id="{00000000-0008-0000-0300-000014000000}"/>
            </a:ext>
          </a:extLst>
        </xdr:cNvPr>
        <xdr:cNvSpPr txBox="1">
          <a:spLocks noChangeArrowheads="1"/>
        </xdr:cNvSpPr>
      </xdr:nvSpPr>
      <xdr:spPr bwMode="auto">
        <a:xfrm>
          <a:off x="38100" y="9489281"/>
          <a:ext cx="2457450" cy="2969404"/>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strike="noStrike">
              <a:solidFill>
                <a:srgbClr val="000000"/>
              </a:solidFill>
              <a:latin typeface="ＤＦＰ特太ゴシック体"/>
            </a:rPr>
            <a:t>記入例：Ａ</a:t>
          </a:r>
          <a:endParaRPr lang="ja-JP" altLang="en-US" sz="1400" b="0" i="0" strike="noStrike">
            <a:solidFill>
              <a:srgbClr val="000000"/>
            </a:solidFill>
            <a:latin typeface="ＭＳ ゴシック"/>
            <a:ea typeface="ＭＳ ゴシック"/>
          </a:endParaRPr>
        </a:p>
        <a:p>
          <a:pPr algn="l" rtl="0">
            <a:defRPr sz="1000"/>
          </a:pPr>
          <a:endParaRPr lang="ja-JP" altLang="en-US"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・鉄板の加工の際に鉄</a:t>
          </a:r>
        </a:p>
        <a:p>
          <a:pPr algn="l" rtl="0">
            <a:defRPr sz="1000"/>
          </a:pPr>
          <a:r>
            <a:rPr lang="ja-JP" altLang="en-US" sz="1400" b="0" i="0" strike="noStrike">
              <a:solidFill>
                <a:srgbClr val="000000"/>
              </a:solidFill>
              <a:latin typeface="ＭＳ ゴシック"/>
              <a:ea typeface="ＭＳ ゴシック"/>
            </a:rPr>
            <a:t>　板くずが年間１２ｔ</a:t>
          </a: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　発生した。</a:t>
          </a:r>
        </a:p>
        <a:p>
          <a:pPr algn="l" rtl="0">
            <a:lnSpc>
              <a:spcPts val="1400"/>
            </a:lnSpc>
            <a:defRPr sz="1000"/>
          </a:pP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・これは、○○市にあ</a:t>
          </a:r>
        </a:p>
        <a:p>
          <a:pPr algn="l" rtl="0">
            <a:lnSpc>
              <a:spcPts val="1700"/>
            </a:lnSpc>
            <a:defRPr sz="1000"/>
          </a:pPr>
          <a:r>
            <a:rPr lang="ja-JP" altLang="en-US" sz="1400" b="0" i="0" strike="noStrike">
              <a:solidFill>
                <a:srgbClr val="000000"/>
              </a:solidFill>
              <a:latin typeface="ＭＳ ゴシック"/>
              <a:ea typeface="ＭＳ ゴシック"/>
            </a:rPr>
            <a:t>　る㈱□□に売却した</a:t>
          </a:r>
        </a:p>
        <a:p>
          <a:pPr algn="l" rtl="0">
            <a:lnSpc>
              <a:spcPts val="1400"/>
            </a:lnSpc>
            <a:defRPr sz="1000"/>
          </a:pP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・相手先では鉄鋼材料</a:t>
          </a:r>
        </a:p>
        <a:p>
          <a:pPr algn="l" rtl="0">
            <a:lnSpc>
              <a:spcPts val="1700"/>
            </a:lnSpc>
            <a:defRPr sz="1000"/>
          </a:pPr>
          <a:r>
            <a:rPr lang="ja-JP" altLang="en-US" sz="1400" b="0" i="0" strike="noStrike">
              <a:solidFill>
                <a:srgbClr val="000000"/>
              </a:solidFill>
              <a:latin typeface="ＭＳ ゴシック"/>
              <a:ea typeface="ＭＳ ゴシック"/>
            </a:rPr>
            <a:t>　として利用している</a:t>
          </a:r>
        </a:p>
      </xdr:txBody>
    </xdr:sp>
    <xdr:clientData/>
  </xdr:twoCellAnchor>
  <xdr:twoCellAnchor>
    <xdr:from>
      <xdr:col>3</xdr:col>
      <xdr:colOff>507206</xdr:colOff>
      <xdr:row>56</xdr:row>
      <xdr:rowOff>59530</xdr:rowOff>
    </xdr:from>
    <xdr:to>
      <xdr:col>10</xdr:col>
      <xdr:colOff>84471</xdr:colOff>
      <xdr:row>73</xdr:row>
      <xdr:rowOff>115884</xdr:rowOff>
    </xdr:to>
    <xdr:sp macro="" textlink="">
      <xdr:nvSpPr>
        <xdr:cNvPr id="21" name="Text Box 22">
          <a:extLst>
            <a:ext uri="{FF2B5EF4-FFF2-40B4-BE49-F238E27FC236}">
              <a16:creationId xmlns:a16="http://schemas.microsoft.com/office/drawing/2014/main" id="{00000000-0008-0000-0300-000015000000}"/>
            </a:ext>
          </a:extLst>
        </xdr:cNvPr>
        <xdr:cNvSpPr txBox="1">
          <a:spLocks noChangeArrowheads="1"/>
        </xdr:cNvSpPr>
      </xdr:nvSpPr>
      <xdr:spPr bwMode="auto">
        <a:xfrm>
          <a:off x="2564606" y="9489280"/>
          <a:ext cx="4377865" cy="2971004"/>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lnSpc>
              <a:spcPts val="1700"/>
            </a:lnSpc>
            <a:defRPr sz="1000"/>
          </a:pPr>
          <a:r>
            <a:rPr lang="ja-JP" altLang="en-US" sz="1400" b="0" i="0" strike="noStrike">
              <a:solidFill>
                <a:srgbClr val="000000"/>
              </a:solidFill>
              <a:latin typeface="ＤＦＰ特太ゴシック体"/>
            </a:rPr>
            <a:t>記入例：Ｂ</a:t>
          </a:r>
          <a:r>
            <a:rPr lang="ja-JP" altLang="en-US" sz="1100" b="0" i="0" strike="noStrike">
              <a:solidFill>
                <a:srgbClr val="000000"/>
              </a:solidFill>
              <a:latin typeface="ＭＳ ゴシック"/>
              <a:ea typeface="ＭＳ ゴシック"/>
            </a:rPr>
            <a:t> </a:t>
          </a:r>
        </a:p>
        <a:p>
          <a:pPr algn="l" rtl="0">
            <a:lnSpc>
              <a:spcPct val="100000"/>
            </a:lnSpc>
            <a:defRPr sz="1000"/>
          </a:pPr>
          <a:endParaRPr lang="ja-JP" altLang="en-US" sz="1100" b="0" i="0" strike="noStrike">
            <a:solidFill>
              <a:srgbClr val="000000"/>
            </a:solidFill>
            <a:latin typeface="ＭＳ ゴシック"/>
            <a:ea typeface="ＭＳ ゴシック"/>
          </a:endParaRPr>
        </a:p>
        <a:p>
          <a:pPr algn="l" rtl="0">
            <a:lnSpc>
              <a:spcPts val="1700"/>
            </a:lnSpc>
            <a:defRPr sz="1000"/>
          </a:pPr>
          <a:r>
            <a:rPr lang="ja-JP" altLang="en-US" sz="1400" b="0" i="0" strike="noStrike">
              <a:solidFill>
                <a:srgbClr val="000000"/>
              </a:solidFill>
              <a:latin typeface="ＭＳ ゴシック"/>
              <a:ea typeface="ＭＳ ゴシック"/>
            </a:rPr>
            <a:t>・月平均で一斗缶５本ぐらいの</a:t>
          </a:r>
          <a:endParaRPr lang="en-US" altLang="ja-JP" sz="1400" b="0" i="0" strike="noStrike">
            <a:solidFill>
              <a:srgbClr val="000000"/>
            </a:solidFill>
            <a:latin typeface="ＭＳ ゴシック"/>
            <a:ea typeface="ＭＳ ゴシック"/>
          </a:endParaRPr>
        </a:p>
        <a:p>
          <a:pPr algn="l" rtl="0">
            <a:lnSpc>
              <a:spcPts val="1700"/>
            </a:lnSpc>
            <a:defRPr sz="1000"/>
          </a:pPr>
          <a:r>
            <a:rPr lang="ja-JP" altLang="en-US" sz="1400" b="0" i="0" strike="noStrike">
              <a:solidFill>
                <a:srgbClr val="000000"/>
              </a:solidFill>
              <a:latin typeface="ＭＳ ゴシック"/>
              <a:ea typeface="ＭＳ ゴシック"/>
            </a:rPr>
            <a:t>　機械油が発生した。</a:t>
          </a:r>
        </a:p>
        <a:p>
          <a:pPr algn="l" rtl="0">
            <a:lnSpc>
              <a:spcPts val="1700"/>
            </a:lnSpc>
            <a:defRPr sz="1000"/>
          </a:pPr>
          <a:r>
            <a:rPr lang="ja-JP" altLang="en-US" sz="1400" b="0" i="0" strike="noStrike">
              <a:solidFill>
                <a:srgbClr val="000000"/>
              </a:solidFill>
              <a:latin typeface="ＭＳ ゴシック"/>
              <a:ea typeface="ＭＳ ゴシック"/>
            </a:rPr>
            <a:t>・重量換算すると年間に</a:t>
          </a:r>
          <a:endParaRPr lang="en-US" altLang="ja-JP" sz="1400" b="0" i="0" strike="noStrike">
            <a:solidFill>
              <a:srgbClr val="000000"/>
            </a:solidFill>
            <a:latin typeface="ＭＳ ゴシック"/>
            <a:ea typeface="ＭＳ ゴシック"/>
          </a:endParaRPr>
        </a:p>
        <a:p>
          <a:pPr algn="l" rtl="0">
            <a:lnSpc>
              <a:spcPts val="1700"/>
            </a:lnSpc>
            <a:defRPr sz="1000"/>
          </a:pPr>
          <a:r>
            <a:rPr lang="ja-JP" altLang="en-US" sz="1400" b="0" i="0" strike="noStrike">
              <a:solidFill>
                <a:srgbClr val="000000"/>
              </a:solidFill>
              <a:latin typeface="ＭＳ ゴシック"/>
              <a:ea typeface="ＭＳ ゴシック"/>
            </a:rPr>
            <a:t>　１</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０８０㎏である。</a:t>
          </a:r>
        </a:p>
        <a:p>
          <a:pPr algn="l" rtl="0">
            <a:lnSpc>
              <a:spcPts val="1700"/>
            </a:lnSpc>
            <a:defRPr sz="1000"/>
          </a:pPr>
          <a:r>
            <a:rPr lang="ja-JP" altLang="en-US" sz="1400" b="0" i="0" strike="noStrike">
              <a:solidFill>
                <a:srgbClr val="000000"/>
              </a:solidFill>
              <a:latin typeface="ＭＳ ゴシック"/>
              <a:ea typeface="ＭＳ ゴシック"/>
            </a:rPr>
            <a:t>・これは、▼</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県○</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市の再生</a:t>
          </a:r>
          <a:endParaRPr lang="en-US" altLang="ja-JP" sz="1400" b="0" i="0" strike="noStrike">
            <a:solidFill>
              <a:srgbClr val="000000"/>
            </a:solidFill>
            <a:latin typeface="ＭＳ ゴシック"/>
            <a:ea typeface="ＭＳ ゴシック"/>
          </a:endParaRPr>
        </a:p>
        <a:p>
          <a:pPr algn="l" rtl="0">
            <a:lnSpc>
              <a:spcPts val="1700"/>
            </a:lnSpc>
            <a:defRPr sz="1000"/>
          </a:pPr>
          <a:r>
            <a:rPr lang="ja-JP" altLang="en-US" sz="1400" b="0" i="0" strike="noStrike">
              <a:solidFill>
                <a:srgbClr val="000000"/>
              </a:solidFill>
              <a:latin typeface="ＭＳ ゴシック"/>
              <a:ea typeface="ＭＳ ゴシック"/>
            </a:rPr>
            <a:t>　業者</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商店に処理を有料で</a:t>
          </a:r>
          <a:endParaRPr lang="en-US" altLang="ja-JP" sz="1400" b="0" i="0" strike="noStrike">
            <a:solidFill>
              <a:srgbClr val="000000"/>
            </a:solidFill>
            <a:latin typeface="ＭＳ ゴシック"/>
            <a:ea typeface="ＭＳ ゴシック"/>
          </a:endParaRPr>
        </a:p>
        <a:p>
          <a:pPr algn="l" rtl="0">
            <a:lnSpc>
              <a:spcPts val="1700"/>
            </a:lnSpc>
            <a:defRPr sz="1000"/>
          </a:pPr>
          <a:r>
            <a:rPr lang="ja-JP" altLang="en-US" sz="1400" b="0" i="0" strike="noStrike">
              <a:solidFill>
                <a:srgbClr val="000000"/>
              </a:solidFill>
              <a:latin typeface="ＭＳ ゴシック"/>
              <a:ea typeface="ＭＳ ゴシック"/>
            </a:rPr>
            <a:t>　依頼した。</a:t>
          </a:r>
        </a:p>
        <a:p>
          <a:pPr algn="l" rtl="0">
            <a:lnSpc>
              <a:spcPct val="100000"/>
            </a:lnSpc>
            <a:defRPr sz="1000"/>
          </a:pPr>
          <a:r>
            <a:rPr lang="ja-JP" altLang="en-US" sz="1400" b="0" i="0" strike="noStrike">
              <a:solidFill>
                <a:srgbClr val="000000"/>
              </a:solidFill>
              <a:latin typeface="ＭＳ ゴシック"/>
              <a:ea typeface="ＭＳ ゴシック"/>
            </a:rPr>
            <a:t>・相手先では、油水分離後、燃</a:t>
          </a:r>
          <a:endParaRPr lang="en-US" altLang="ja-JP" sz="1400" b="0" i="0" strike="noStrike">
            <a:solidFill>
              <a:srgbClr val="000000"/>
            </a:solidFill>
            <a:latin typeface="ＭＳ ゴシック"/>
            <a:ea typeface="ＭＳ ゴシック"/>
          </a:endParaRPr>
        </a:p>
        <a:p>
          <a:pPr algn="l" rtl="0">
            <a:lnSpc>
              <a:spcPts val="1700"/>
            </a:lnSpc>
            <a:defRPr sz="1000"/>
          </a:pPr>
          <a:r>
            <a:rPr lang="ja-JP" altLang="en-US" sz="1400" b="0" i="0" strike="noStrike">
              <a:solidFill>
                <a:srgbClr val="000000"/>
              </a:solidFill>
              <a:latin typeface="ＭＳ ゴシック"/>
              <a:ea typeface="ＭＳ ゴシック"/>
            </a:rPr>
            <a:t>　料として再利用している。</a:t>
          </a:r>
        </a:p>
        <a:p>
          <a:pPr algn="l" rtl="0">
            <a:lnSpc>
              <a:spcPts val="1400"/>
            </a:lnSpc>
            <a:defRPr sz="1000"/>
          </a:pPr>
          <a:r>
            <a:rPr lang="ja-JP" altLang="en-US" sz="1200" b="0" i="0" strike="noStrike">
              <a:solidFill>
                <a:srgbClr val="000000"/>
              </a:solidFill>
              <a:latin typeface="ＭＳ ゴシック"/>
              <a:ea typeface="ＭＳ ゴシック"/>
            </a:rPr>
            <a:t>　（１８㎏</a:t>
          </a:r>
          <a:r>
            <a:rPr lang="en-US" altLang="ja-JP" sz="1200" b="0" i="0" strike="noStrike">
              <a:solidFill>
                <a:srgbClr val="000000"/>
              </a:solidFill>
              <a:latin typeface="ＭＳ ゴシック"/>
              <a:ea typeface="ＭＳ ゴシック"/>
            </a:rPr>
            <a:t>×</a:t>
          </a:r>
          <a:r>
            <a:rPr lang="ja-JP" altLang="en-US" sz="1200" b="0" i="0" strike="noStrike">
              <a:solidFill>
                <a:srgbClr val="000000"/>
              </a:solidFill>
              <a:latin typeface="ＭＳ ゴシック"/>
              <a:ea typeface="ＭＳ ゴシック"/>
            </a:rPr>
            <a:t>５本</a:t>
          </a:r>
          <a:r>
            <a:rPr lang="en-US" altLang="ja-JP" sz="1200" b="0" i="0" strike="noStrike">
              <a:solidFill>
                <a:srgbClr val="000000"/>
              </a:solidFill>
              <a:latin typeface="ＭＳ ゴシック"/>
              <a:ea typeface="ＭＳ ゴシック"/>
            </a:rPr>
            <a:t>×</a:t>
          </a:r>
          <a:r>
            <a:rPr lang="ja-JP" altLang="en-US" sz="1200" b="0" i="0" strike="noStrike">
              <a:solidFill>
                <a:srgbClr val="000000"/>
              </a:solidFill>
              <a:latin typeface="ＭＳ ゴシック"/>
              <a:ea typeface="ＭＳ ゴシック"/>
            </a:rPr>
            <a:t>１２ヶ月）</a:t>
          </a:r>
          <a:endParaRPr lang="ja-JP" altLang="en-US" sz="1100" b="0" i="0" strike="noStrike">
            <a:solidFill>
              <a:srgbClr val="000000"/>
            </a:solidFill>
            <a:latin typeface="ＭＳ ゴシック"/>
            <a:ea typeface="ＭＳ ゴシック"/>
          </a:endParaRPr>
        </a:p>
      </xdr:txBody>
    </xdr:sp>
    <xdr:clientData/>
  </xdr:twoCellAnchor>
  <xdr:twoCellAnchor>
    <xdr:from>
      <xdr:col>23</xdr:col>
      <xdr:colOff>200025</xdr:colOff>
      <xdr:row>56</xdr:row>
      <xdr:rowOff>57150</xdr:rowOff>
    </xdr:from>
    <xdr:to>
      <xdr:col>31</xdr:col>
      <xdr:colOff>933450</xdr:colOff>
      <xdr:row>73</xdr:row>
      <xdr:rowOff>114300</xdr:rowOff>
    </xdr:to>
    <xdr:sp macro="" textlink="">
      <xdr:nvSpPr>
        <xdr:cNvPr id="22" name="Text Box 23">
          <a:extLst>
            <a:ext uri="{FF2B5EF4-FFF2-40B4-BE49-F238E27FC236}">
              <a16:creationId xmlns:a16="http://schemas.microsoft.com/office/drawing/2014/main" id="{00000000-0008-0000-0300-000016000000}"/>
            </a:ext>
          </a:extLst>
        </xdr:cNvPr>
        <xdr:cNvSpPr txBox="1">
          <a:spLocks noChangeArrowheads="1"/>
        </xdr:cNvSpPr>
      </xdr:nvSpPr>
      <xdr:spPr bwMode="auto">
        <a:xfrm>
          <a:off x="15973425" y="9486900"/>
          <a:ext cx="5972175" cy="297180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a:lstStyle/>
        <a:p>
          <a:pPr algn="l" rtl="0">
            <a:lnSpc>
              <a:spcPts val="1700"/>
            </a:lnSpc>
            <a:defRPr sz="1000"/>
          </a:pPr>
          <a:r>
            <a:rPr lang="ja-JP" altLang="en-US" sz="1400" b="0" i="0" u="none" strike="noStrike" baseline="0">
              <a:solidFill>
                <a:srgbClr val="000000"/>
              </a:solidFill>
              <a:latin typeface="ＭＳ Ｐゴシック"/>
              <a:ea typeface="ＭＳ Ｐゴシック"/>
            </a:rPr>
            <a:t>記入例：Ｄ</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1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・木くずが年間１０ｔ発生した。</a:t>
          </a:r>
        </a:p>
        <a:p>
          <a:pPr algn="l" rtl="0">
            <a:lnSpc>
              <a:spcPts val="1700"/>
            </a:lnSpc>
            <a:defRPr sz="1000"/>
          </a:pPr>
          <a:endParaRPr lang="ja-JP" altLang="en-US"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・自社の焼却炉で全て焼却した。</a:t>
          </a:r>
        </a:p>
        <a:p>
          <a:pPr algn="l" rtl="0">
            <a:lnSpc>
              <a:spcPts val="1700"/>
            </a:lnSpc>
            <a:defRPr sz="1000"/>
          </a:pPr>
          <a:endParaRPr lang="ja-JP" altLang="en-US"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・焼却灰は、５００㎏程度で、</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×●市に処分場を保有する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▼で直接埋立処分した。</a:t>
          </a:r>
        </a:p>
      </xdr:txBody>
    </xdr:sp>
    <xdr:clientData/>
  </xdr:twoCellAnchor>
  <xdr:twoCellAnchor>
    <xdr:from>
      <xdr:col>31</xdr:col>
      <xdr:colOff>1009650</xdr:colOff>
      <xdr:row>56</xdr:row>
      <xdr:rowOff>57150</xdr:rowOff>
    </xdr:from>
    <xdr:to>
      <xdr:col>41</xdr:col>
      <xdr:colOff>609600</xdr:colOff>
      <xdr:row>73</xdr:row>
      <xdr:rowOff>114300</xdr:rowOff>
    </xdr:to>
    <xdr:sp macro="" textlink="">
      <xdr:nvSpPr>
        <xdr:cNvPr id="23" name="Text Box 24">
          <a:extLst>
            <a:ext uri="{FF2B5EF4-FFF2-40B4-BE49-F238E27FC236}">
              <a16:creationId xmlns:a16="http://schemas.microsoft.com/office/drawing/2014/main" id="{00000000-0008-0000-0300-000017000000}"/>
            </a:ext>
          </a:extLst>
        </xdr:cNvPr>
        <xdr:cNvSpPr txBox="1">
          <a:spLocks noChangeArrowheads="1"/>
        </xdr:cNvSpPr>
      </xdr:nvSpPr>
      <xdr:spPr bwMode="auto">
        <a:xfrm>
          <a:off x="21945600" y="9486900"/>
          <a:ext cx="6781800" cy="297180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22860" anchor="t"/>
        <a:lstStyle/>
        <a:p>
          <a:pPr algn="l" rtl="0">
            <a:lnSpc>
              <a:spcPts val="1700"/>
            </a:lnSpc>
            <a:defRPr sz="1000"/>
          </a:pPr>
          <a:r>
            <a:rPr lang="ja-JP" altLang="en-US" sz="1400" b="0" i="0" u="none" strike="noStrike" baseline="0">
              <a:solidFill>
                <a:srgbClr val="000000"/>
              </a:solidFill>
              <a:latin typeface="ＭＳ Ｐゴシック"/>
              <a:ea typeface="ＭＳ Ｐゴシック"/>
            </a:rPr>
            <a:t>記入例：Ｅ</a:t>
          </a:r>
          <a:endParaRPr lang="ja-JP" altLang="en-US"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a:t>
          </a:r>
        </a:p>
        <a:p>
          <a:pPr algn="l" rtl="0">
            <a:lnSpc>
              <a:spcPts val="1700"/>
            </a:lnSpc>
            <a:defRPr sz="1000"/>
          </a:pPr>
          <a:r>
            <a:rPr lang="ja-JP" altLang="en-US" sz="1400" b="0" i="0" u="none" strike="noStrike" baseline="0">
              <a:solidFill>
                <a:srgbClr val="000000"/>
              </a:solidFill>
              <a:latin typeface="ＭＳ ゴシック"/>
              <a:ea typeface="ＭＳ ゴシック"/>
            </a:rPr>
            <a:t>・排水処理汚泥が発生した。</a:t>
          </a:r>
        </a:p>
        <a:p>
          <a:pPr algn="l" rtl="0">
            <a:lnSpc>
              <a:spcPts val="1700"/>
            </a:lnSpc>
            <a:defRPr sz="1000"/>
          </a:pPr>
          <a:r>
            <a:rPr lang="ja-JP" altLang="en-US" sz="1400" b="0" i="0" u="none" strike="noStrike" baseline="0">
              <a:solidFill>
                <a:srgbClr val="000000"/>
              </a:solidFill>
              <a:latin typeface="ＭＳ ゴシック"/>
              <a:ea typeface="ＭＳ ゴシック"/>
            </a:rPr>
            <a:t>・自社の施設で脱水→乾燥を行い、乾燥後の残さが１０ｔ</a:t>
          </a:r>
        </a:p>
        <a:p>
          <a:pPr algn="l" rtl="0">
            <a:lnSpc>
              <a:spcPts val="1700"/>
            </a:lnSpc>
            <a:defRPr sz="1000"/>
          </a:pPr>
          <a:r>
            <a:rPr lang="ja-JP" altLang="en-US" sz="1400" b="0" i="0" u="none" strike="noStrike" baseline="0">
              <a:solidFill>
                <a:srgbClr val="000000"/>
              </a:solidFill>
              <a:latin typeface="ＭＳ ゴシック"/>
              <a:ea typeface="ＭＳ ゴシック"/>
            </a:rPr>
            <a:t>　（含水率８５％）であった。</a:t>
          </a:r>
        </a:p>
        <a:p>
          <a:pPr algn="l" rtl="0">
            <a:lnSpc>
              <a:spcPts val="1700"/>
            </a:lnSpc>
            <a:defRPr sz="1000"/>
          </a:pPr>
          <a:r>
            <a:rPr lang="ja-JP" altLang="en-US" sz="1400" b="0" i="0" u="none" strike="noStrike" baseline="0">
              <a:solidFill>
                <a:srgbClr val="000000"/>
              </a:solidFill>
              <a:latin typeface="ＭＳ ゴシック"/>
              <a:ea typeface="ＭＳ ゴシック"/>
            </a:rPr>
            <a:t>・脱水前の量は、把握していないので正確ではないが、脱</a:t>
          </a:r>
        </a:p>
        <a:p>
          <a:pPr algn="l" rtl="0">
            <a:lnSpc>
              <a:spcPts val="1700"/>
            </a:lnSpc>
            <a:defRPr sz="1000"/>
          </a:pPr>
          <a:r>
            <a:rPr lang="ja-JP" altLang="en-US" sz="1400" b="0" i="0" u="none" strike="noStrike" baseline="0">
              <a:solidFill>
                <a:srgbClr val="000000"/>
              </a:solidFill>
              <a:latin typeface="ＭＳ ゴシック"/>
              <a:ea typeface="ＭＳ ゴシック"/>
            </a:rPr>
            <a:t>　水前の含水率が９７％であるため計算すると、５０ｔ程</a:t>
          </a:r>
        </a:p>
        <a:p>
          <a:pPr algn="l" rtl="0">
            <a:defRPr sz="1000"/>
          </a:pPr>
          <a:r>
            <a:rPr lang="ja-JP" altLang="en-US" sz="1400" b="0" i="0" u="none" strike="noStrike" baseline="0">
              <a:solidFill>
                <a:srgbClr val="000000"/>
              </a:solidFill>
              <a:latin typeface="ＭＳ ゴシック"/>
              <a:ea typeface="ＭＳ ゴシック"/>
            </a:rPr>
            <a:t>　度となる。</a:t>
          </a:r>
        </a:p>
        <a:p>
          <a:pPr algn="l" rtl="0">
            <a:lnSpc>
              <a:spcPts val="1700"/>
            </a:lnSpc>
            <a:defRPr sz="1000"/>
          </a:pPr>
          <a:r>
            <a:rPr lang="ja-JP" altLang="en-US" sz="1400" b="0" i="0" u="none" strike="noStrike" baseline="0">
              <a:solidFill>
                <a:srgbClr val="000000"/>
              </a:solidFill>
              <a:latin typeface="ＭＳ ゴシック"/>
              <a:ea typeface="ＭＳ ゴシック"/>
            </a:rPr>
            <a:t>・処理後の汚泥は、○×県▲○市にある□×㈱のセメント</a:t>
          </a:r>
        </a:p>
        <a:p>
          <a:pPr algn="l" rtl="0">
            <a:defRPr sz="1000"/>
          </a:pPr>
          <a:r>
            <a:rPr lang="ja-JP" altLang="en-US" sz="1400" b="0" i="0" u="none" strike="noStrike" baseline="0">
              <a:solidFill>
                <a:srgbClr val="000000"/>
              </a:solidFill>
              <a:latin typeface="ＭＳ ゴシック"/>
              <a:ea typeface="ＭＳ ゴシック"/>
            </a:rPr>
            <a:t>　製造工場で処理をした。委託先では、セメント原料とし</a:t>
          </a:r>
        </a:p>
        <a:p>
          <a:pPr algn="l" rtl="0">
            <a:lnSpc>
              <a:spcPts val="1700"/>
            </a:lnSpc>
            <a:defRPr sz="1000"/>
          </a:pPr>
          <a:r>
            <a:rPr lang="ja-JP" altLang="en-US" sz="1400" b="0" i="0" u="none" strike="noStrike" baseline="0">
              <a:solidFill>
                <a:srgbClr val="000000"/>
              </a:solidFill>
              <a:latin typeface="ＭＳ ゴシック"/>
              <a:ea typeface="ＭＳ ゴシック"/>
            </a:rPr>
            <a:t>　て再生利用している。</a:t>
          </a:r>
        </a:p>
        <a:p>
          <a:pPr algn="l" rtl="0">
            <a:lnSpc>
              <a:spcPts val="1700"/>
            </a:lnSpc>
            <a:defRPr sz="1000"/>
          </a:pPr>
          <a:endParaRPr lang="ja-JP" altLang="en-US"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・計算式　10ｔ×（100－85）÷（100－97）＝50ｔ</a:t>
          </a:r>
        </a:p>
      </xdr:txBody>
    </xdr:sp>
    <xdr:clientData/>
  </xdr:twoCellAnchor>
  <xdr:twoCellAnchor>
    <xdr:from>
      <xdr:col>1</xdr:col>
      <xdr:colOff>1</xdr:colOff>
      <xdr:row>36</xdr:row>
      <xdr:rowOff>161925</xdr:rowOff>
    </xdr:from>
    <xdr:to>
      <xdr:col>3</xdr:col>
      <xdr:colOff>1447801</xdr:colOff>
      <xdr:row>41</xdr:row>
      <xdr:rowOff>165100</xdr:rowOff>
    </xdr:to>
    <xdr:sp macro="" textlink="">
      <xdr:nvSpPr>
        <xdr:cNvPr id="24" name="AutoShape 27">
          <a:extLst>
            <a:ext uri="{FF2B5EF4-FFF2-40B4-BE49-F238E27FC236}">
              <a16:creationId xmlns:a16="http://schemas.microsoft.com/office/drawing/2014/main" id="{00000000-0008-0000-0300-000018000000}"/>
            </a:ext>
          </a:extLst>
        </xdr:cNvPr>
        <xdr:cNvSpPr>
          <a:spLocks noChangeArrowheads="1"/>
        </xdr:cNvSpPr>
      </xdr:nvSpPr>
      <xdr:spPr bwMode="auto">
        <a:xfrm>
          <a:off x="685801" y="6162675"/>
          <a:ext cx="2057400" cy="860425"/>
        </a:xfrm>
        <a:prstGeom prst="wedgeRoundRectCallout">
          <a:avLst>
            <a:gd name="adj1" fmla="val 92819"/>
            <a:gd name="adj2" fmla="val 107898"/>
            <a:gd name="adj3" fmla="val 16667"/>
          </a:avLst>
        </a:prstGeom>
        <a:solidFill>
          <a:srgbClr val="FFFFFF"/>
        </a:solidFill>
        <a:ln w="9525">
          <a:solidFill>
            <a:srgbClr val="000000"/>
          </a:solidFill>
          <a:miter lim="800000"/>
          <a:headEnd/>
          <a:tailEnd/>
        </a:ln>
        <a:effectLst>
          <a:outerShdw dist="45791" dir="2021404" algn="ctr" rotWithShape="0">
            <a:srgbClr val="808080"/>
          </a:outerShdw>
        </a:effectLst>
      </xdr:spPr>
      <xdr:txBody>
        <a:bodyPr vertOverflow="clip" wrap="square" lIns="36576" tIns="27432" rIns="0" bIns="27432"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本紙の裏面の「廃棄物分類表」を参照して下さい。</a:t>
          </a:r>
        </a:p>
      </xdr:txBody>
    </xdr:sp>
    <xdr:clientData/>
  </xdr:twoCellAnchor>
  <xdr:twoCellAnchor>
    <xdr:from>
      <xdr:col>30</xdr:col>
      <xdr:colOff>66674</xdr:colOff>
      <xdr:row>36</xdr:row>
      <xdr:rowOff>152400</xdr:rowOff>
    </xdr:from>
    <xdr:to>
      <xdr:col>38</xdr:col>
      <xdr:colOff>12649</xdr:colOff>
      <xdr:row>42</xdr:row>
      <xdr:rowOff>0</xdr:rowOff>
    </xdr:to>
    <xdr:sp macro="" textlink="">
      <xdr:nvSpPr>
        <xdr:cNvPr id="25" name="AutoShape 28">
          <a:extLst>
            <a:ext uri="{FF2B5EF4-FFF2-40B4-BE49-F238E27FC236}">
              <a16:creationId xmlns:a16="http://schemas.microsoft.com/office/drawing/2014/main" id="{00000000-0008-0000-0300-000019000000}"/>
            </a:ext>
          </a:extLst>
        </xdr:cNvPr>
        <xdr:cNvSpPr>
          <a:spLocks noChangeArrowheads="1"/>
        </xdr:cNvSpPr>
      </xdr:nvSpPr>
      <xdr:spPr bwMode="auto">
        <a:xfrm>
          <a:off x="20640674" y="6153150"/>
          <a:ext cx="5432375" cy="876300"/>
        </a:xfrm>
        <a:prstGeom prst="wedgeRoundRectCallout">
          <a:avLst>
            <a:gd name="adj1" fmla="val -50481"/>
            <a:gd name="adj2" fmla="val 79347"/>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lnSpc>
              <a:spcPts val="1200"/>
            </a:lnSpc>
            <a:defRPr sz="1000"/>
          </a:pPr>
          <a:r>
            <a:rPr lang="ja-JP" altLang="en-US" sz="1100" b="0" i="0" strike="noStrike">
              <a:solidFill>
                <a:srgbClr val="000000"/>
              </a:solidFill>
              <a:latin typeface="ＭＳ Ｐゴシック"/>
              <a:ea typeface="ＭＳ Ｐゴシック"/>
            </a:rPr>
            <a:t>廃棄物を委託している場合で、委託後の具体的な処理・処分を把握していない場合は、委託先へ確認して記入して下さい。また、不定期の回収業者等で、住所などの詳細が不明な場合は、わかる範囲で記入して下さい。</a:t>
          </a:r>
        </a:p>
      </xdr:txBody>
    </xdr:sp>
    <xdr:clientData/>
  </xdr:twoCellAnchor>
  <xdr:twoCellAnchor>
    <xdr:from>
      <xdr:col>12</xdr:col>
      <xdr:colOff>222250</xdr:colOff>
      <xdr:row>37</xdr:row>
      <xdr:rowOff>3175</xdr:rowOff>
    </xdr:from>
    <xdr:to>
      <xdr:col>27</xdr:col>
      <xdr:colOff>228760</xdr:colOff>
      <xdr:row>41</xdr:row>
      <xdr:rowOff>165100</xdr:rowOff>
    </xdr:to>
    <xdr:sp macro="" textlink="">
      <xdr:nvSpPr>
        <xdr:cNvPr id="26" name="AutoShape 29">
          <a:extLst>
            <a:ext uri="{FF2B5EF4-FFF2-40B4-BE49-F238E27FC236}">
              <a16:creationId xmlns:a16="http://schemas.microsoft.com/office/drawing/2014/main" id="{00000000-0008-0000-0300-00001A000000}"/>
            </a:ext>
          </a:extLst>
        </xdr:cNvPr>
        <xdr:cNvSpPr>
          <a:spLocks noChangeArrowheads="1"/>
        </xdr:cNvSpPr>
      </xdr:nvSpPr>
      <xdr:spPr bwMode="auto">
        <a:xfrm>
          <a:off x="8451850" y="6175375"/>
          <a:ext cx="10293510" cy="847725"/>
        </a:xfrm>
        <a:prstGeom prst="wedgeRoundRectCallout">
          <a:avLst>
            <a:gd name="adj1" fmla="val 28386"/>
            <a:gd name="adj2" fmla="val 77803"/>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lnSpc>
              <a:spcPts val="1200"/>
            </a:lnSpc>
            <a:defRPr sz="1000"/>
          </a:pPr>
          <a:r>
            <a:rPr lang="ja-JP" altLang="en-US" sz="1100" b="0" i="0" strike="noStrike">
              <a:solidFill>
                <a:srgbClr val="000000"/>
              </a:solidFill>
              <a:latin typeface="ＭＳ Ｐゴシック"/>
              <a:ea typeface="ＭＳ Ｐゴシック"/>
            </a:rPr>
            <a:t>微量又は液状廃棄物を焼却し、焼却灰が１ｋｇ未満の場合は、「０（ゼロ）」を記入し、単位は㎏に○を付けて下さい。</a:t>
          </a:r>
        </a:p>
      </xdr:txBody>
    </xdr:sp>
    <xdr:clientData/>
  </xdr:twoCellAnchor>
  <xdr:twoCellAnchor>
    <xdr:from>
      <xdr:col>0</xdr:col>
      <xdr:colOff>0</xdr:colOff>
      <xdr:row>29</xdr:row>
      <xdr:rowOff>104775</xdr:rowOff>
    </xdr:from>
    <xdr:to>
      <xdr:col>7</xdr:col>
      <xdr:colOff>66675</xdr:colOff>
      <xdr:row>32</xdr:row>
      <xdr:rowOff>104775</xdr:rowOff>
    </xdr:to>
    <xdr:sp macro="" textlink="">
      <xdr:nvSpPr>
        <xdr:cNvPr id="27" name="Text Box 30">
          <a:extLst>
            <a:ext uri="{FF2B5EF4-FFF2-40B4-BE49-F238E27FC236}">
              <a16:creationId xmlns:a16="http://schemas.microsoft.com/office/drawing/2014/main" id="{00000000-0008-0000-0300-00001B000000}"/>
            </a:ext>
          </a:extLst>
        </xdr:cNvPr>
        <xdr:cNvSpPr txBox="1">
          <a:spLocks noChangeArrowheads="1"/>
        </xdr:cNvSpPr>
      </xdr:nvSpPr>
      <xdr:spPr bwMode="auto">
        <a:xfrm>
          <a:off x="0" y="4905375"/>
          <a:ext cx="4867275" cy="514350"/>
        </a:xfrm>
        <a:prstGeom prst="rect">
          <a:avLst/>
        </a:prstGeom>
        <a:solidFill>
          <a:srgbClr val="FFFFFF"/>
        </a:solidFill>
        <a:ln w="12700">
          <a:solidFill>
            <a:srgbClr val="000000"/>
          </a:solidFill>
          <a:miter lim="800000"/>
          <a:headEnd/>
          <a:tailEnd/>
        </a:ln>
        <a:effectLst>
          <a:outerShdw dist="107763" dir="2700000" algn="ctr" rotWithShape="0">
            <a:srgbClr val="808080"/>
          </a:outerShdw>
        </a:effectLst>
      </xdr:spPr>
      <xdr:txBody>
        <a:bodyPr vertOverflow="clip" wrap="square" lIns="45720" tIns="32004" rIns="0" bIns="32004" anchor="ctr" upright="1"/>
        <a:lstStyle/>
        <a:p>
          <a:pPr algn="l" rtl="0">
            <a:defRPr sz="1000"/>
          </a:pPr>
          <a:r>
            <a:rPr lang="ja-JP" altLang="en-US" sz="2400" b="0" i="0" strike="noStrike">
              <a:solidFill>
                <a:srgbClr val="000000"/>
              </a:solidFill>
              <a:latin typeface="ＤＦＰ特太ゴシック体"/>
            </a:rPr>
            <a:t>調査票（その２）</a:t>
          </a:r>
          <a:r>
            <a:rPr lang="ja-JP" altLang="en-US" sz="2400" b="0" i="0" strike="noStrike">
              <a:solidFill>
                <a:srgbClr val="000000"/>
              </a:solidFill>
              <a:latin typeface="HG丸ｺﾞｼｯｸM-PRO"/>
              <a:ea typeface="HG丸ｺﾞｼｯｸM-PRO"/>
            </a:rPr>
            <a:t>の記入例</a:t>
          </a:r>
        </a:p>
      </xdr:txBody>
    </xdr:sp>
    <xdr:clientData/>
  </xdr:twoCellAnchor>
  <xdr:twoCellAnchor>
    <xdr:from>
      <xdr:col>0</xdr:col>
      <xdr:colOff>66675</xdr:colOff>
      <xdr:row>45</xdr:row>
      <xdr:rowOff>38100</xdr:rowOff>
    </xdr:from>
    <xdr:to>
      <xdr:col>0</xdr:col>
      <xdr:colOff>933450</xdr:colOff>
      <xdr:row>45</xdr:row>
      <xdr:rowOff>285750</xdr:rowOff>
    </xdr:to>
    <xdr:sp macro="" textlink="">
      <xdr:nvSpPr>
        <xdr:cNvPr id="28" name="AutoShape 31">
          <a:extLst>
            <a:ext uri="{FF2B5EF4-FFF2-40B4-BE49-F238E27FC236}">
              <a16:creationId xmlns:a16="http://schemas.microsoft.com/office/drawing/2014/main" id="{00000000-0008-0000-0300-00001C000000}"/>
            </a:ext>
          </a:extLst>
        </xdr:cNvPr>
        <xdr:cNvSpPr>
          <a:spLocks noChangeArrowheads="1"/>
        </xdr:cNvSpPr>
      </xdr:nvSpPr>
      <xdr:spPr bwMode="auto">
        <a:xfrm>
          <a:off x="66675" y="7581900"/>
          <a:ext cx="619125" cy="1333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記入例：Ａ</a:t>
          </a:r>
        </a:p>
        <a:p>
          <a:pPr algn="ctr" rtl="0">
            <a:defRPr sz="1000"/>
          </a:pPr>
          <a:endParaRPr lang="ja-JP" altLang="en-US" sz="1100" b="0" i="0" strike="noStrike">
            <a:solidFill>
              <a:srgbClr val="000000"/>
            </a:solidFill>
            <a:ea typeface="ＤＦ特太ゴシック体"/>
          </a:endParaRPr>
        </a:p>
      </xdr:txBody>
    </xdr:sp>
    <xdr:clientData/>
  </xdr:twoCellAnchor>
  <xdr:twoCellAnchor>
    <xdr:from>
      <xdr:col>0</xdr:col>
      <xdr:colOff>66675</xdr:colOff>
      <xdr:row>47</xdr:row>
      <xdr:rowOff>38100</xdr:rowOff>
    </xdr:from>
    <xdr:to>
      <xdr:col>0</xdr:col>
      <xdr:colOff>933450</xdr:colOff>
      <xdr:row>47</xdr:row>
      <xdr:rowOff>285750</xdr:rowOff>
    </xdr:to>
    <xdr:sp macro="" textlink="">
      <xdr:nvSpPr>
        <xdr:cNvPr id="29" name="AutoShape 32">
          <a:extLst>
            <a:ext uri="{FF2B5EF4-FFF2-40B4-BE49-F238E27FC236}">
              <a16:creationId xmlns:a16="http://schemas.microsoft.com/office/drawing/2014/main" id="{00000000-0008-0000-0300-00001D000000}"/>
            </a:ext>
          </a:extLst>
        </xdr:cNvPr>
        <xdr:cNvSpPr>
          <a:spLocks noChangeArrowheads="1"/>
        </xdr:cNvSpPr>
      </xdr:nvSpPr>
      <xdr:spPr bwMode="auto">
        <a:xfrm>
          <a:off x="66675" y="7924800"/>
          <a:ext cx="619125" cy="1333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記入例：Ｃ</a:t>
          </a:r>
        </a:p>
      </xdr:txBody>
    </xdr:sp>
    <xdr:clientData/>
  </xdr:twoCellAnchor>
  <xdr:twoCellAnchor>
    <xdr:from>
      <xdr:col>0</xdr:col>
      <xdr:colOff>66675</xdr:colOff>
      <xdr:row>49</xdr:row>
      <xdr:rowOff>19050</xdr:rowOff>
    </xdr:from>
    <xdr:to>
      <xdr:col>0</xdr:col>
      <xdr:colOff>933450</xdr:colOff>
      <xdr:row>49</xdr:row>
      <xdr:rowOff>266700</xdr:rowOff>
    </xdr:to>
    <xdr:sp macro="" textlink="">
      <xdr:nvSpPr>
        <xdr:cNvPr id="30" name="AutoShape 33">
          <a:extLst>
            <a:ext uri="{FF2B5EF4-FFF2-40B4-BE49-F238E27FC236}">
              <a16:creationId xmlns:a16="http://schemas.microsoft.com/office/drawing/2014/main" id="{00000000-0008-0000-0300-00001E000000}"/>
            </a:ext>
          </a:extLst>
        </xdr:cNvPr>
        <xdr:cNvSpPr>
          <a:spLocks noChangeArrowheads="1"/>
        </xdr:cNvSpPr>
      </xdr:nvSpPr>
      <xdr:spPr bwMode="auto">
        <a:xfrm>
          <a:off x="66675" y="8248650"/>
          <a:ext cx="619125" cy="15240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記入例：Ｅ</a:t>
          </a:r>
        </a:p>
      </xdr:txBody>
    </xdr:sp>
    <xdr:clientData/>
  </xdr:twoCellAnchor>
  <xdr:twoCellAnchor>
    <xdr:from>
      <xdr:col>0</xdr:col>
      <xdr:colOff>66675</xdr:colOff>
      <xdr:row>50</xdr:row>
      <xdr:rowOff>19050</xdr:rowOff>
    </xdr:from>
    <xdr:to>
      <xdr:col>0</xdr:col>
      <xdr:colOff>933450</xdr:colOff>
      <xdr:row>50</xdr:row>
      <xdr:rowOff>266700</xdr:rowOff>
    </xdr:to>
    <xdr:sp macro="" textlink="">
      <xdr:nvSpPr>
        <xdr:cNvPr id="31" name="AutoShape 34">
          <a:extLst>
            <a:ext uri="{FF2B5EF4-FFF2-40B4-BE49-F238E27FC236}">
              <a16:creationId xmlns:a16="http://schemas.microsoft.com/office/drawing/2014/main" id="{00000000-0008-0000-0300-00001F000000}"/>
            </a:ext>
          </a:extLst>
        </xdr:cNvPr>
        <xdr:cNvSpPr>
          <a:spLocks noChangeArrowheads="1"/>
        </xdr:cNvSpPr>
      </xdr:nvSpPr>
      <xdr:spPr bwMode="auto">
        <a:xfrm>
          <a:off x="66675" y="8420100"/>
          <a:ext cx="619125" cy="15240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記入例：Ｆ</a:t>
          </a:r>
        </a:p>
      </xdr:txBody>
    </xdr:sp>
    <xdr:clientData/>
  </xdr:twoCellAnchor>
  <xdr:twoCellAnchor>
    <xdr:from>
      <xdr:col>0</xdr:col>
      <xdr:colOff>933450</xdr:colOff>
      <xdr:row>45</xdr:row>
      <xdr:rowOff>190500</xdr:rowOff>
    </xdr:from>
    <xdr:to>
      <xdr:col>3</xdr:col>
      <xdr:colOff>9525</xdr:colOff>
      <xdr:row>45</xdr:row>
      <xdr:rowOff>200025</xdr:rowOff>
    </xdr:to>
    <xdr:sp macro="" textlink="">
      <xdr:nvSpPr>
        <xdr:cNvPr id="32" name="Line 37">
          <a:extLst>
            <a:ext uri="{FF2B5EF4-FFF2-40B4-BE49-F238E27FC236}">
              <a16:creationId xmlns:a16="http://schemas.microsoft.com/office/drawing/2014/main" id="{00000000-0008-0000-0300-000020000000}"/>
            </a:ext>
          </a:extLst>
        </xdr:cNvPr>
        <xdr:cNvSpPr>
          <a:spLocks noChangeShapeType="1"/>
        </xdr:cNvSpPr>
      </xdr:nvSpPr>
      <xdr:spPr bwMode="auto">
        <a:xfrm>
          <a:off x="685800" y="7715250"/>
          <a:ext cx="1381125" cy="0"/>
        </a:xfrm>
        <a:prstGeom prst="line">
          <a:avLst/>
        </a:prstGeom>
        <a:noFill/>
        <a:ln w="19050">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0</xdr:col>
      <xdr:colOff>952500</xdr:colOff>
      <xdr:row>47</xdr:row>
      <xdr:rowOff>180975</xdr:rowOff>
    </xdr:from>
    <xdr:to>
      <xdr:col>3</xdr:col>
      <xdr:colOff>28575</xdr:colOff>
      <xdr:row>47</xdr:row>
      <xdr:rowOff>190500</xdr:rowOff>
    </xdr:to>
    <xdr:sp macro="" textlink="">
      <xdr:nvSpPr>
        <xdr:cNvPr id="33" name="Line 38">
          <a:extLst>
            <a:ext uri="{FF2B5EF4-FFF2-40B4-BE49-F238E27FC236}">
              <a16:creationId xmlns:a16="http://schemas.microsoft.com/office/drawing/2014/main" id="{00000000-0008-0000-0300-000021000000}"/>
            </a:ext>
          </a:extLst>
        </xdr:cNvPr>
        <xdr:cNvSpPr>
          <a:spLocks noChangeShapeType="1"/>
        </xdr:cNvSpPr>
      </xdr:nvSpPr>
      <xdr:spPr bwMode="auto">
        <a:xfrm>
          <a:off x="685800" y="8058150"/>
          <a:ext cx="1400175" cy="0"/>
        </a:xfrm>
        <a:prstGeom prst="line">
          <a:avLst/>
        </a:prstGeom>
        <a:noFill/>
        <a:ln w="19050">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0</xdr:col>
      <xdr:colOff>933450</xdr:colOff>
      <xdr:row>49</xdr:row>
      <xdr:rowOff>152400</xdr:rowOff>
    </xdr:from>
    <xdr:to>
      <xdr:col>3</xdr:col>
      <xdr:colOff>9525</xdr:colOff>
      <xdr:row>49</xdr:row>
      <xdr:rowOff>161925</xdr:rowOff>
    </xdr:to>
    <xdr:sp macro="" textlink="">
      <xdr:nvSpPr>
        <xdr:cNvPr id="34" name="Line 39">
          <a:extLst>
            <a:ext uri="{FF2B5EF4-FFF2-40B4-BE49-F238E27FC236}">
              <a16:creationId xmlns:a16="http://schemas.microsoft.com/office/drawing/2014/main" id="{00000000-0008-0000-0300-000022000000}"/>
            </a:ext>
          </a:extLst>
        </xdr:cNvPr>
        <xdr:cNvSpPr>
          <a:spLocks noChangeShapeType="1"/>
        </xdr:cNvSpPr>
      </xdr:nvSpPr>
      <xdr:spPr bwMode="auto">
        <a:xfrm>
          <a:off x="685800" y="8382000"/>
          <a:ext cx="1381125" cy="9525"/>
        </a:xfrm>
        <a:prstGeom prst="line">
          <a:avLst/>
        </a:prstGeom>
        <a:noFill/>
        <a:ln w="19050">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0</xdr:col>
      <xdr:colOff>933450</xdr:colOff>
      <xdr:row>50</xdr:row>
      <xdr:rowOff>152400</xdr:rowOff>
    </xdr:from>
    <xdr:to>
      <xdr:col>3</xdr:col>
      <xdr:colOff>9525</xdr:colOff>
      <xdr:row>50</xdr:row>
      <xdr:rowOff>152400</xdr:rowOff>
    </xdr:to>
    <xdr:sp macro="" textlink="">
      <xdr:nvSpPr>
        <xdr:cNvPr id="35" name="Line 40">
          <a:extLst>
            <a:ext uri="{FF2B5EF4-FFF2-40B4-BE49-F238E27FC236}">
              <a16:creationId xmlns:a16="http://schemas.microsoft.com/office/drawing/2014/main" id="{00000000-0008-0000-0300-000023000000}"/>
            </a:ext>
          </a:extLst>
        </xdr:cNvPr>
        <xdr:cNvSpPr>
          <a:spLocks noChangeShapeType="1"/>
        </xdr:cNvSpPr>
      </xdr:nvSpPr>
      <xdr:spPr bwMode="auto">
        <a:xfrm>
          <a:off x="685800" y="8553450"/>
          <a:ext cx="1381125" cy="0"/>
        </a:xfrm>
        <a:prstGeom prst="line">
          <a:avLst/>
        </a:prstGeom>
        <a:noFill/>
        <a:ln w="19050">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32</xdr:col>
      <xdr:colOff>0</xdr:colOff>
      <xdr:row>45</xdr:row>
      <xdr:rowOff>257175</xdr:rowOff>
    </xdr:from>
    <xdr:to>
      <xdr:col>32</xdr:col>
      <xdr:colOff>0</xdr:colOff>
      <xdr:row>45</xdr:row>
      <xdr:rowOff>257175</xdr:rowOff>
    </xdr:to>
    <xdr:sp macro="" textlink="">
      <xdr:nvSpPr>
        <xdr:cNvPr id="36" name="Line 44">
          <a:extLst>
            <a:ext uri="{FF2B5EF4-FFF2-40B4-BE49-F238E27FC236}">
              <a16:creationId xmlns:a16="http://schemas.microsoft.com/office/drawing/2014/main" id="{00000000-0008-0000-0300-000024000000}"/>
            </a:ext>
          </a:extLst>
        </xdr:cNvPr>
        <xdr:cNvSpPr>
          <a:spLocks noChangeShapeType="1"/>
        </xdr:cNvSpPr>
      </xdr:nvSpPr>
      <xdr:spPr bwMode="auto">
        <a:xfrm>
          <a:off x="21945600" y="771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49</xdr:row>
      <xdr:rowOff>247650</xdr:rowOff>
    </xdr:from>
    <xdr:to>
      <xdr:col>32</xdr:col>
      <xdr:colOff>0</xdr:colOff>
      <xdr:row>49</xdr:row>
      <xdr:rowOff>247650</xdr:rowOff>
    </xdr:to>
    <xdr:sp macro="" textlink="">
      <xdr:nvSpPr>
        <xdr:cNvPr id="37" name="Line 56">
          <a:extLst>
            <a:ext uri="{FF2B5EF4-FFF2-40B4-BE49-F238E27FC236}">
              <a16:creationId xmlns:a16="http://schemas.microsoft.com/office/drawing/2014/main" id="{00000000-0008-0000-0300-000025000000}"/>
            </a:ext>
          </a:extLst>
        </xdr:cNvPr>
        <xdr:cNvSpPr>
          <a:spLocks noChangeShapeType="1"/>
        </xdr:cNvSpPr>
      </xdr:nvSpPr>
      <xdr:spPr bwMode="auto">
        <a:xfrm>
          <a:off x="21945600" y="840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76200</xdr:rowOff>
    </xdr:from>
    <xdr:to>
      <xdr:col>14</xdr:col>
      <xdr:colOff>59267</xdr:colOff>
      <xdr:row>3</xdr:row>
      <xdr:rowOff>47625</xdr:rowOff>
    </xdr:to>
    <xdr:sp macro="" textlink="">
      <xdr:nvSpPr>
        <xdr:cNvPr id="38" name="Text Box 57">
          <a:extLst>
            <a:ext uri="{FF2B5EF4-FFF2-40B4-BE49-F238E27FC236}">
              <a16:creationId xmlns:a16="http://schemas.microsoft.com/office/drawing/2014/main" id="{00000000-0008-0000-0300-000026000000}"/>
            </a:ext>
          </a:extLst>
        </xdr:cNvPr>
        <xdr:cNvSpPr txBox="1">
          <a:spLocks noChangeArrowheads="1"/>
        </xdr:cNvSpPr>
      </xdr:nvSpPr>
      <xdr:spPr bwMode="auto">
        <a:xfrm>
          <a:off x="28575" y="76200"/>
          <a:ext cx="5339292" cy="479425"/>
        </a:xfrm>
        <a:prstGeom prst="rect">
          <a:avLst/>
        </a:prstGeom>
        <a:solidFill>
          <a:srgbClr val="FFFFFF"/>
        </a:solidFill>
        <a:ln w="12700">
          <a:noFill/>
          <a:miter lim="800000"/>
          <a:headEnd/>
          <a:tailEnd/>
        </a:ln>
        <a:effectLst/>
      </xdr:spPr>
      <xdr:txBody>
        <a:bodyPr vertOverflow="clip" wrap="square" lIns="54864" tIns="41148" rIns="0" bIns="41148" anchor="ctr" upright="1"/>
        <a:lstStyle/>
        <a:p>
          <a:pPr algn="l" rtl="0">
            <a:defRPr sz="1000"/>
          </a:pPr>
          <a:r>
            <a:rPr lang="ja-JP" altLang="en-US" sz="2600" b="0" i="0" strike="noStrike">
              <a:solidFill>
                <a:srgbClr val="000000"/>
              </a:solidFill>
              <a:ea typeface="ＤＦ特太ゴシック体"/>
            </a:rPr>
            <a:t>＜調査票の記入要領・記入例＞</a:t>
          </a:r>
        </a:p>
      </xdr:txBody>
    </xdr:sp>
    <xdr:clientData/>
  </xdr:twoCellAnchor>
  <xdr:twoCellAnchor>
    <xdr:from>
      <xdr:col>32</xdr:col>
      <xdr:colOff>0</xdr:colOff>
      <xdr:row>53</xdr:row>
      <xdr:rowOff>247650</xdr:rowOff>
    </xdr:from>
    <xdr:to>
      <xdr:col>32</xdr:col>
      <xdr:colOff>0</xdr:colOff>
      <xdr:row>53</xdr:row>
      <xdr:rowOff>247650</xdr:rowOff>
    </xdr:to>
    <xdr:sp macro="" textlink="">
      <xdr:nvSpPr>
        <xdr:cNvPr id="39" name="Line 58">
          <a:extLst>
            <a:ext uri="{FF2B5EF4-FFF2-40B4-BE49-F238E27FC236}">
              <a16:creationId xmlns:a16="http://schemas.microsoft.com/office/drawing/2014/main" id="{00000000-0008-0000-0300-000027000000}"/>
            </a:ext>
          </a:extLst>
        </xdr:cNvPr>
        <xdr:cNvSpPr>
          <a:spLocks noChangeShapeType="1"/>
        </xdr:cNvSpPr>
      </xdr:nvSpPr>
      <xdr:spPr bwMode="auto">
        <a:xfrm>
          <a:off x="21945600" y="908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85725</xdr:rowOff>
    </xdr:from>
    <xdr:to>
      <xdr:col>31</xdr:col>
      <xdr:colOff>447675</xdr:colOff>
      <xdr:row>7</xdr:row>
      <xdr:rowOff>28575</xdr:rowOff>
    </xdr:to>
    <xdr:sp macro="" textlink="">
      <xdr:nvSpPr>
        <xdr:cNvPr id="40" name="Rectangle 59">
          <a:extLst>
            <a:ext uri="{FF2B5EF4-FFF2-40B4-BE49-F238E27FC236}">
              <a16:creationId xmlns:a16="http://schemas.microsoft.com/office/drawing/2014/main" id="{00000000-0008-0000-0300-000028000000}"/>
            </a:ext>
          </a:extLst>
        </xdr:cNvPr>
        <xdr:cNvSpPr>
          <a:spLocks noChangeArrowheads="1"/>
        </xdr:cNvSpPr>
      </xdr:nvSpPr>
      <xdr:spPr bwMode="auto">
        <a:xfrm>
          <a:off x="9525" y="771525"/>
          <a:ext cx="21697950" cy="4572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xdr:row>
      <xdr:rowOff>133350</xdr:rowOff>
    </xdr:from>
    <xdr:to>
      <xdr:col>1</xdr:col>
      <xdr:colOff>228600</xdr:colOff>
      <xdr:row>5</xdr:row>
      <xdr:rowOff>0</xdr:rowOff>
    </xdr:to>
    <xdr:sp macro="" textlink="">
      <xdr:nvSpPr>
        <xdr:cNvPr id="41" name="Text Box 60">
          <a:extLst>
            <a:ext uri="{FF2B5EF4-FFF2-40B4-BE49-F238E27FC236}">
              <a16:creationId xmlns:a16="http://schemas.microsoft.com/office/drawing/2014/main" id="{00000000-0008-0000-0300-000029000000}"/>
            </a:ext>
          </a:extLst>
        </xdr:cNvPr>
        <xdr:cNvSpPr txBox="1">
          <a:spLocks noChangeArrowheads="1"/>
        </xdr:cNvSpPr>
      </xdr:nvSpPr>
      <xdr:spPr bwMode="auto">
        <a:xfrm>
          <a:off x="0" y="647700"/>
          <a:ext cx="914400" cy="209550"/>
        </a:xfrm>
        <a:prstGeom prst="rect">
          <a:avLst/>
        </a:prstGeom>
        <a:solidFill>
          <a:srgbClr val="C0C0C0"/>
        </a:solidFill>
        <a:ln>
          <a:noFill/>
        </a:ln>
        <a:extLst/>
      </xdr:spPr>
      <xdr:txBody>
        <a:bodyPr vertOverflow="clip" wrap="square" lIns="27432" tIns="18288" rIns="0" bIns="18288" anchor="ctr"/>
        <a:lstStyle/>
        <a:p>
          <a:pPr algn="ctr" rtl="0">
            <a:defRPr sz="1000"/>
          </a:pPr>
          <a:r>
            <a:rPr lang="ja-JP" altLang="en-US" sz="1100" b="0" i="0" u="none" strike="noStrike" baseline="0">
              <a:solidFill>
                <a:srgbClr val="000000"/>
              </a:solidFill>
              <a:latin typeface="ＭＳ ゴシック"/>
              <a:ea typeface="ＭＳ ゴシック"/>
            </a:rPr>
            <a:t>調査対象期間</a:t>
          </a:r>
        </a:p>
      </xdr:txBody>
    </xdr:sp>
    <xdr:clientData/>
  </xdr:twoCellAnchor>
  <xdr:twoCellAnchor>
    <xdr:from>
      <xdr:col>0</xdr:col>
      <xdr:colOff>0</xdr:colOff>
      <xdr:row>8</xdr:row>
      <xdr:rowOff>180975</xdr:rowOff>
    </xdr:from>
    <xdr:to>
      <xdr:col>31</xdr:col>
      <xdr:colOff>438150</xdr:colOff>
      <xdr:row>12</xdr:row>
      <xdr:rowOff>66675</xdr:rowOff>
    </xdr:to>
    <xdr:sp macro="" textlink="">
      <xdr:nvSpPr>
        <xdr:cNvPr id="42" name="Rectangle 61">
          <a:extLst>
            <a:ext uri="{FF2B5EF4-FFF2-40B4-BE49-F238E27FC236}">
              <a16:creationId xmlns:a16="http://schemas.microsoft.com/office/drawing/2014/main" id="{00000000-0008-0000-0300-00002A000000}"/>
            </a:ext>
          </a:extLst>
        </xdr:cNvPr>
        <xdr:cNvSpPr>
          <a:spLocks noChangeArrowheads="1"/>
        </xdr:cNvSpPr>
      </xdr:nvSpPr>
      <xdr:spPr bwMode="auto">
        <a:xfrm>
          <a:off x="0" y="1543050"/>
          <a:ext cx="21697950" cy="4095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7</xdr:row>
      <xdr:rowOff>209550</xdr:rowOff>
    </xdr:from>
    <xdr:to>
      <xdr:col>3</xdr:col>
      <xdr:colOff>704850</xdr:colOff>
      <xdr:row>9</xdr:row>
      <xdr:rowOff>9525</xdr:rowOff>
    </xdr:to>
    <xdr:sp macro="" textlink="">
      <xdr:nvSpPr>
        <xdr:cNvPr id="43" name="Text Box 62">
          <a:extLst>
            <a:ext uri="{FF2B5EF4-FFF2-40B4-BE49-F238E27FC236}">
              <a16:creationId xmlns:a16="http://schemas.microsoft.com/office/drawing/2014/main" id="{00000000-0008-0000-0300-00002B000000}"/>
            </a:ext>
          </a:extLst>
        </xdr:cNvPr>
        <xdr:cNvSpPr txBox="1">
          <a:spLocks noChangeArrowheads="1"/>
        </xdr:cNvSpPr>
      </xdr:nvSpPr>
      <xdr:spPr bwMode="auto">
        <a:xfrm>
          <a:off x="9525" y="1371600"/>
          <a:ext cx="2733675" cy="180975"/>
        </a:xfrm>
        <a:prstGeom prst="rect">
          <a:avLst/>
        </a:prstGeom>
        <a:solidFill>
          <a:srgbClr val="C0C0C0"/>
        </a:solidFill>
        <a:ln>
          <a:noFill/>
        </a:ln>
        <a:extLst/>
      </xdr:spPr>
      <xdr:txBody>
        <a:bodyPr vertOverflow="clip" wrap="square" lIns="27432" tIns="18288" rIns="0" bIns="18288" anchor="ctr"/>
        <a:lstStyle/>
        <a:p>
          <a:pPr algn="ctr" rtl="0">
            <a:defRPr sz="1000"/>
          </a:pPr>
          <a:r>
            <a:rPr lang="ja-JP" altLang="en-US" sz="1100" b="0" i="0" u="none" strike="noStrike" baseline="0">
              <a:solidFill>
                <a:srgbClr val="000000"/>
              </a:solidFill>
              <a:latin typeface="ＭＳ ゴシック"/>
              <a:ea typeface="ＭＳ ゴシック"/>
            </a:rPr>
            <a:t>調査対象とする事業所と廃棄物</a:t>
          </a:r>
        </a:p>
      </xdr:txBody>
    </xdr:sp>
    <xdr:clientData/>
  </xdr:twoCellAnchor>
  <xdr:twoCellAnchor>
    <xdr:from>
      <xdr:col>0</xdr:col>
      <xdr:colOff>9525</xdr:colOff>
      <xdr:row>13</xdr:row>
      <xdr:rowOff>142875</xdr:rowOff>
    </xdr:from>
    <xdr:to>
      <xdr:col>31</xdr:col>
      <xdr:colOff>428625</xdr:colOff>
      <xdr:row>28</xdr:row>
      <xdr:rowOff>104775</xdr:rowOff>
    </xdr:to>
    <xdr:sp macro="" textlink="">
      <xdr:nvSpPr>
        <xdr:cNvPr id="44" name="Rectangle 63">
          <a:extLst>
            <a:ext uri="{FF2B5EF4-FFF2-40B4-BE49-F238E27FC236}">
              <a16:creationId xmlns:a16="http://schemas.microsoft.com/office/drawing/2014/main" id="{00000000-0008-0000-0300-00002C000000}"/>
            </a:ext>
          </a:extLst>
        </xdr:cNvPr>
        <xdr:cNvSpPr>
          <a:spLocks noChangeArrowheads="1"/>
        </xdr:cNvSpPr>
      </xdr:nvSpPr>
      <xdr:spPr bwMode="auto">
        <a:xfrm>
          <a:off x="9525" y="2200275"/>
          <a:ext cx="21678900" cy="25336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13</xdr:row>
      <xdr:rowOff>38100</xdr:rowOff>
    </xdr:from>
    <xdr:to>
      <xdr:col>2</xdr:col>
      <xdr:colOff>76200</xdr:colOff>
      <xdr:row>14</xdr:row>
      <xdr:rowOff>28575</xdr:rowOff>
    </xdr:to>
    <xdr:sp macro="" textlink="">
      <xdr:nvSpPr>
        <xdr:cNvPr id="45" name="Text Box 64">
          <a:extLst>
            <a:ext uri="{FF2B5EF4-FFF2-40B4-BE49-F238E27FC236}">
              <a16:creationId xmlns:a16="http://schemas.microsoft.com/office/drawing/2014/main" id="{00000000-0008-0000-0300-00002D000000}"/>
            </a:ext>
          </a:extLst>
        </xdr:cNvPr>
        <xdr:cNvSpPr txBox="1">
          <a:spLocks noChangeArrowheads="1"/>
        </xdr:cNvSpPr>
      </xdr:nvSpPr>
      <xdr:spPr bwMode="auto">
        <a:xfrm>
          <a:off x="9525" y="2095500"/>
          <a:ext cx="1438275" cy="161925"/>
        </a:xfrm>
        <a:prstGeom prst="rect">
          <a:avLst/>
        </a:prstGeom>
        <a:solidFill>
          <a:srgbClr val="C0C0C0"/>
        </a:solidFill>
        <a:ln>
          <a:noFill/>
        </a:ln>
        <a:extLst/>
      </xdr:spPr>
      <xdr:txBody>
        <a:bodyPr vertOverflow="clip" wrap="square" lIns="27432" tIns="18288" rIns="0" bIns="18288" anchor="ctr"/>
        <a:lstStyle/>
        <a:p>
          <a:pPr algn="ctr" rtl="0">
            <a:defRPr sz="1000"/>
          </a:pPr>
          <a:r>
            <a:rPr lang="ja-JP" altLang="en-US" sz="1100" b="0" i="0" u="none" strike="noStrike" baseline="0">
              <a:solidFill>
                <a:srgbClr val="000000"/>
              </a:solidFill>
              <a:latin typeface="ＭＳ ゴシック"/>
              <a:ea typeface="ＭＳ ゴシック"/>
            </a:rPr>
            <a:t>発生量について</a:t>
          </a:r>
        </a:p>
      </xdr:txBody>
    </xdr:sp>
    <xdr:clientData/>
  </xdr:twoCellAnchor>
  <xdr:twoCellAnchor>
    <xdr:from>
      <xdr:col>31</xdr:col>
      <xdr:colOff>828675</xdr:colOff>
      <xdr:row>0</xdr:row>
      <xdr:rowOff>114300</xdr:rowOff>
    </xdr:from>
    <xdr:to>
      <xdr:col>32</xdr:col>
      <xdr:colOff>104775</xdr:colOff>
      <xdr:row>2</xdr:row>
      <xdr:rowOff>38100</xdr:rowOff>
    </xdr:to>
    <xdr:sp macro="" textlink="">
      <xdr:nvSpPr>
        <xdr:cNvPr id="46" name="Text Box 66">
          <a:extLst>
            <a:ext uri="{FF2B5EF4-FFF2-40B4-BE49-F238E27FC236}">
              <a16:creationId xmlns:a16="http://schemas.microsoft.com/office/drawing/2014/main" id="{00000000-0008-0000-0300-00002E000000}"/>
            </a:ext>
          </a:extLst>
        </xdr:cNvPr>
        <xdr:cNvSpPr txBox="1">
          <a:spLocks noChangeArrowheads="1"/>
        </xdr:cNvSpPr>
      </xdr:nvSpPr>
      <xdr:spPr bwMode="auto">
        <a:xfrm>
          <a:off x="21945600" y="114300"/>
          <a:ext cx="104775" cy="266700"/>
        </a:xfrm>
        <a:prstGeom prst="rect">
          <a:avLst/>
        </a:prstGeom>
        <a:solidFill>
          <a:srgbClr val="C0C0C0"/>
        </a:solidFill>
        <a:ln>
          <a:noFill/>
        </a:ln>
        <a:extLst/>
      </xdr:spPr>
      <xdr:txBody>
        <a:bodyPr vertOverflow="clip" wrap="square" lIns="36576" tIns="18288" rIns="0" bIns="18288" anchor="ctr"/>
        <a:lstStyle/>
        <a:p>
          <a:pPr algn="ctr" rtl="0">
            <a:defRPr sz="1000"/>
          </a:pPr>
          <a:r>
            <a:rPr lang="ja-JP" altLang="en-US" sz="1200" b="0" i="0" u="none" strike="noStrike" baseline="0">
              <a:solidFill>
                <a:srgbClr val="000000"/>
              </a:solidFill>
              <a:latin typeface="ＭＳ ゴシック"/>
              <a:ea typeface="ＭＳ ゴシック"/>
            </a:rPr>
            <a:t>記入について</a:t>
          </a:r>
        </a:p>
      </xdr:txBody>
    </xdr:sp>
    <xdr:clientData/>
  </xdr:twoCellAnchor>
  <xdr:twoCellAnchor>
    <xdr:from>
      <xdr:col>0</xdr:col>
      <xdr:colOff>66675</xdr:colOff>
      <xdr:row>46</xdr:row>
      <xdr:rowOff>47625</xdr:rowOff>
    </xdr:from>
    <xdr:to>
      <xdr:col>0</xdr:col>
      <xdr:colOff>933450</xdr:colOff>
      <xdr:row>46</xdr:row>
      <xdr:rowOff>295275</xdr:rowOff>
    </xdr:to>
    <xdr:sp macro="" textlink="">
      <xdr:nvSpPr>
        <xdr:cNvPr id="47" name="AutoShape 68">
          <a:extLst>
            <a:ext uri="{FF2B5EF4-FFF2-40B4-BE49-F238E27FC236}">
              <a16:creationId xmlns:a16="http://schemas.microsoft.com/office/drawing/2014/main" id="{00000000-0008-0000-0300-00002F000000}"/>
            </a:ext>
          </a:extLst>
        </xdr:cNvPr>
        <xdr:cNvSpPr>
          <a:spLocks noChangeArrowheads="1"/>
        </xdr:cNvSpPr>
      </xdr:nvSpPr>
      <xdr:spPr bwMode="auto">
        <a:xfrm>
          <a:off x="66675" y="7762875"/>
          <a:ext cx="619125" cy="12382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記入例：Ｂ</a:t>
          </a:r>
        </a:p>
        <a:p>
          <a:pPr algn="ctr" rtl="0">
            <a:defRPr sz="1000"/>
          </a:pPr>
          <a:endParaRPr lang="ja-JP" altLang="en-US" sz="1100" b="0" i="0" strike="noStrike">
            <a:solidFill>
              <a:srgbClr val="000000"/>
            </a:solidFill>
            <a:ea typeface="ＤＦ特太ゴシック体"/>
          </a:endParaRPr>
        </a:p>
      </xdr:txBody>
    </xdr:sp>
    <xdr:clientData/>
  </xdr:twoCellAnchor>
  <xdr:twoCellAnchor>
    <xdr:from>
      <xdr:col>0</xdr:col>
      <xdr:colOff>933450</xdr:colOff>
      <xdr:row>46</xdr:row>
      <xdr:rowOff>190500</xdr:rowOff>
    </xdr:from>
    <xdr:to>
      <xdr:col>3</xdr:col>
      <xdr:colOff>9525</xdr:colOff>
      <xdr:row>46</xdr:row>
      <xdr:rowOff>200025</xdr:rowOff>
    </xdr:to>
    <xdr:sp macro="" textlink="">
      <xdr:nvSpPr>
        <xdr:cNvPr id="48" name="Line 69">
          <a:extLst>
            <a:ext uri="{FF2B5EF4-FFF2-40B4-BE49-F238E27FC236}">
              <a16:creationId xmlns:a16="http://schemas.microsoft.com/office/drawing/2014/main" id="{00000000-0008-0000-0300-000030000000}"/>
            </a:ext>
          </a:extLst>
        </xdr:cNvPr>
        <xdr:cNvSpPr>
          <a:spLocks noChangeShapeType="1"/>
        </xdr:cNvSpPr>
      </xdr:nvSpPr>
      <xdr:spPr bwMode="auto">
        <a:xfrm flipV="1">
          <a:off x="685800" y="7886700"/>
          <a:ext cx="1381125" cy="0"/>
        </a:xfrm>
        <a:prstGeom prst="line">
          <a:avLst/>
        </a:prstGeom>
        <a:noFill/>
        <a:ln w="19050">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32</xdr:col>
      <xdr:colOff>0</xdr:colOff>
      <xdr:row>47</xdr:row>
      <xdr:rowOff>257175</xdr:rowOff>
    </xdr:from>
    <xdr:to>
      <xdr:col>32</xdr:col>
      <xdr:colOff>0</xdr:colOff>
      <xdr:row>47</xdr:row>
      <xdr:rowOff>257175</xdr:rowOff>
    </xdr:to>
    <xdr:sp macro="" textlink="">
      <xdr:nvSpPr>
        <xdr:cNvPr id="49" name="Line 70">
          <a:extLst>
            <a:ext uri="{FF2B5EF4-FFF2-40B4-BE49-F238E27FC236}">
              <a16:creationId xmlns:a16="http://schemas.microsoft.com/office/drawing/2014/main" id="{00000000-0008-0000-0300-000031000000}"/>
            </a:ext>
          </a:extLst>
        </xdr:cNvPr>
        <xdr:cNvSpPr>
          <a:spLocks noChangeShapeType="1"/>
        </xdr:cNvSpPr>
      </xdr:nvSpPr>
      <xdr:spPr bwMode="auto">
        <a:xfrm>
          <a:off x="21945600" y="8058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314325</xdr:colOff>
      <xdr:row>36</xdr:row>
      <xdr:rowOff>0</xdr:rowOff>
    </xdr:from>
    <xdr:to>
      <xdr:col>42</xdr:col>
      <xdr:colOff>409575</xdr:colOff>
      <xdr:row>40</xdr:row>
      <xdr:rowOff>123825</xdr:rowOff>
    </xdr:to>
    <xdr:sp macro="" textlink="">
      <xdr:nvSpPr>
        <xdr:cNvPr id="50" name="Text Box 91">
          <a:extLst>
            <a:ext uri="{FF2B5EF4-FFF2-40B4-BE49-F238E27FC236}">
              <a16:creationId xmlns:a16="http://schemas.microsoft.com/office/drawing/2014/main" id="{00000000-0008-0000-0300-000032000000}"/>
            </a:ext>
          </a:extLst>
        </xdr:cNvPr>
        <xdr:cNvSpPr txBox="1">
          <a:spLocks noChangeArrowheads="1"/>
        </xdr:cNvSpPr>
      </xdr:nvSpPr>
      <xdr:spPr bwMode="auto">
        <a:xfrm>
          <a:off x="26374725" y="6000750"/>
          <a:ext cx="2838450" cy="809625"/>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ＤＦＰ特太ゴシック体"/>
            </a:rPr>
            <a:t>⑩処理後の処分方法</a:t>
          </a:r>
          <a:r>
            <a:rPr lang="ja-JP" altLang="en-US" sz="1000" b="0" i="0" strike="noStrike">
              <a:solidFill>
                <a:srgbClr val="000000"/>
              </a:solidFill>
              <a:latin typeface="HG丸ｺﾞｼｯｸM-PRO"/>
              <a:ea typeface="HG丸ｺﾞｼｯｸM-PRO"/>
            </a:rPr>
            <a:t>　　　　　</a:t>
          </a: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xdr:txBody>
    </xdr:sp>
    <xdr:clientData/>
  </xdr:twoCellAnchor>
  <xdr:twoCellAnchor>
    <xdr:from>
      <xdr:col>39</xdr:col>
      <xdr:colOff>9525</xdr:colOff>
      <xdr:row>37</xdr:row>
      <xdr:rowOff>38100</xdr:rowOff>
    </xdr:from>
    <xdr:to>
      <xdr:col>42</xdr:col>
      <xdr:colOff>361950</xdr:colOff>
      <xdr:row>40</xdr:row>
      <xdr:rowOff>130969</xdr:rowOff>
    </xdr:to>
    <xdr:sp macro="" textlink="">
      <xdr:nvSpPr>
        <xdr:cNvPr id="51" name="Text Box 92">
          <a:extLst>
            <a:ext uri="{FF2B5EF4-FFF2-40B4-BE49-F238E27FC236}">
              <a16:creationId xmlns:a16="http://schemas.microsoft.com/office/drawing/2014/main" id="{00000000-0008-0000-0300-000033000000}"/>
            </a:ext>
          </a:extLst>
        </xdr:cNvPr>
        <xdr:cNvSpPr txBox="1">
          <a:spLocks noChangeArrowheads="1"/>
        </xdr:cNvSpPr>
      </xdr:nvSpPr>
      <xdr:spPr bwMode="auto">
        <a:xfrm>
          <a:off x="26755725" y="6210300"/>
          <a:ext cx="2409825" cy="607219"/>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HG丸ｺﾞｼｯｸM-PRO"/>
              <a:ea typeface="HG丸ｺﾞｼｯｸM-PRO"/>
            </a:rPr>
            <a:t>１ 再利用・再生利用している</a:t>
          </a:r>
        </a:p>
        <a:p>
          <a:pPr algn="l" rtl="0">
            <a:defRPr sz="1000"/>
          </a:pPr>
          <a:r>
            <a:rPr lang="ja-JP" altLang="en-US" sz="800" b="0" i="0" strike="noStrike">
              <a:solidFill>
                <a:srgbClr val="000000"/>
              </a:solidFill>
              <a:latin typeface="HG丸ｺﾞｼｯｸM-PRO"/>
              <a:ea typeface="HG丸ｺﾞｼｯｸM-PRO"/>
            </a:rPr>
            <a:t>２ 民間の処分場で埋立処分している</a:t>
          </a:r>
        </a:p>
        <a:p>
          <a:pPr algn="l" rtl="0">
            <a:defRPr sz="1000"/>
          </a:pPr>
          <a:r>
            <a:rPr lang="ja-JP" altLang="en-US" sz="800" b="0" i="0" strike="noStrike">
              <a:solidFill>
                <a:srgbClr val="000000"/>
              </a:solidFill>
              <a:latin typeface="HG丸ｺﾞｼｯｸM-PRO"/>
              <a:ea typeface="HG丸ｺﾞｼｯｸM-PRO"/>
            </a:rPr>
            <a:t>３ 公共の処分場で埋立処分している</a:t>
          </a:r>
        </a:p>
        <a:p>
          <a:pPr algn="l" rtl="0">
            <a:defRPr sz="1000"/>
          </a:pPr>
          <a:endParaRPr lang="ja-JP" altLang="en-US" sz="800" b="0" i="0" strike="noStrike">
            <a:solidFill>
              <a:srgbClr val="000000"/>
            </a:solidFill>
            <a:latin typeface="HG丸ｺﾞｼｯｸM-PRO"/>
            <a:ea typeface="HG丸ｺﾞｼｯｸM-PRO"/>
          </a:endParaRPr>
        </a:p>
      </xdr:txBody>
    </xdr:sp>
    <xdr:clientData/>
  </xdr:twoCellAnchor>
  <xdr:twoCellAnchor>
    <xdr:from>
      <xdr:col>3</xdr:col>
      <xdr:colOff>1743075</xdr:colOff>
      <xdr:row>37</xdr:row>
      <xdr:rowOff>0</xdr:rowOff>
    </xdr:from>
    <xdr:to>
      <xdr:col>11</xdr:col>
      <xdr:colOff>66675</xdr:colOff>
      <xdr:row>41</xdr:row>
      <xdr:rowOff>165100</xdr:rowOff>
    </xdr:to>
    <xdr:sp macro="" textlink="">
      <xdr:nvSpPr>
        <xdr:cNvPr id="52" name="AutoShape 93">
          <a:extLst>
            <a:ext uri="{FF2B5EF4-FFF2-40B4-BE49-F238E27FC236}">
              <a16:creationId xmlns:a16="http://schemas.microsoft.com/office/drawing/2014/main" id="{00000000-0008-0000-0300-000034000000}"/>
            </a:ext>
          </a:extLst>
        </xdr:cNvPr>
        <xdr:cNvSpPr>
          <a:spLocks noChangeArrowheads="1"/>
        </xdr:cNvSpPr>
      </xdr:nvSpPr>
      <xdr:spPr bwMode="auto">
        <a:xfrm>
          <a:off x="2743200" y="6172200"/>
          <a:ext cx="4867275" cy="850900"/>
        </a:xfrm>
        <a:prstGeom prst="wedgeRoundRectCallout">
          <a:avLst>
            <a:gd name="adj1" fmla="val 106003"/>
            <a:gd name="adj2" fmla="val 101439"/>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18288" anchor="ctr" upright="1"/>
        <a:lstStyle/>
        <a:p>
          <a:pPr algn="l" rtl="0">
            <a:lnSpc>
              <a:spcPts val="1200"/>
            </a:lnSpc>
            <a:defRPr sz="1000"/>
          </a:pPr>
          <a:r>
            <a:rPr lang="ja-JP" altLang="en-US" sz="1100" b="0" i="0" strike="noStrike">
              <a:solidFill>
                <a:srgbClr val="000000"/>
              </a:solidFill>
              <a:latin typeface="ＭＳ Ｐゴシック"/>
              <a:ea typeface="ＭＳ Ｐゴシック"/>
            </a:rPr>
            <a:t>該当する単位に、必ず○をつけて下さい。</a:t>
          </a:r>
        </a:p>
      </xdr:txBody>
    </xdr:sp>
    <xdr:clientData/>
  </xdr:twoCellAnchor>
  <xdr:twoCellAnchor>
    <xdr:from>
      <xdr:col>38</xdr:col>
      <xdr:colOff>247650</xdr:colOff>
      <xdr:row>35</xdr:row>
      <xdr:rowOff>76200</xdr:rowOff>
    </xdr:from>
    <xdr:to>
      <xdr:col>38</xdr:col>
      <xdr:colOff>247650</xdr:colOff>
      <xdr:row>43</xdr:row>
      <xdr:rowOff>9525</xdr:rowOff>
    </xdr:to>
    <xdr:sp macro="" textlink="">
      <xdr:nvSpPr>
        <xdr:cNvPr id="53" name="Line 94">
          <a:extLst>
            <a:ext uri="{FF2B5EF4-FFF2-40B4-BE49-F238E27FC236}">
              <a16:creationId xmlns:a16="http://schemas.microsoft.com/office/drawing/2014/main" id="{00000000-0008-0000-0300-000035000000}"/>
            </a:ext>
          </a:extLst>
        </xdr:cNvPr>
        <xdr:cNvSpPr>
          <a:spLocks noChangeShapeType="1"/>
        </xdr:cNvSpPr>
      </xdr:nvSpPr>
      <xdr:spPr bwMode="auto">
        <a:xfrm flipH="1">
          <a:off x="26308050" y="5905500"/>
          <a:ext cx="0" cy="1304925"/>
        </a:xfrm>
        <a:prstGeom prst="line">
          <a:avLst/>
        </a:prstGeom>
        <a:noFill/>
        <a:ln w="19050">
          <a:solidFill>
            <a:srgbClr val="00000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43</xdr:col>
      <xdr:colOff>1152525</xdr:colOff>
      <xdr:row>41</xdr:row>
      <xdr:rowOff>9525</xdr:rowOff>
    </xdr:from>
    <xdr:to>
      <xdr:col>43</xdr:col>
      <xdr:colOff>1152525</xdr:colOff>
      <xdr:row>43</xdr:row>
      <xdr:rowOff>9525</xdr:rowOff>
    </xdr:to>
    <xdr:sp macro="" textlink="">
      <xdr:nvSpPr>
        <xdr:cNvPr id="54" name="Line 95">
          <a:extLst>
            <a:ext uri="{FF2B5EF4-FFF2-40B4-BE49-F238E27FC236}">
              <a16:creationId xmlns:a16="http://schemas.microsoft.com/office/drawing/2014/main" id="{00000000-0008-0000-0300-000036000000}"/>
            </a:ext>
          </a:extLst>
        </xdr:cNvPr>
        <xdr:cNvSpPr>
          <a:spLocks noChangeShapeType="1"/>
        </xdr:cNvSpPr>
      </xdr:nvSpPr>
      <xdr:spPr bwMode="auto">
        <a:xfrm>
          <a:off x="30175200" y="6867525"/>
          <a:ext cx="0" cy="342900"/>
        </a:xfrm>
        <a:prstGeom prst="line">
          <a:avLst/>
        </a:prstGeom>
        <a:noFill/>
        <a:ln w="19050">
          <a:solidFill>
            <a:srgbClr val="00000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18</xdr:col>
      <xdr:colOff>285750</xdr:colOff>
      <xdr:row>35</xdr:row>
      <xdr:rowOff>57150</xdr:rowOff>
    </xdr:from>
    <xdr:to>
      <xdr:col>31</xdr:col>
      <xdr:colOff>1638300</xdr:colOff>
      <xdr:row>35</xdr:row>
      <xdr:rowOff>57150</xdr:rowOff>
    </xdr:to>
    <xdr:sp macro="" textlink="">
      <xdr:nvSpPr>
        <xdr:cNvPr id="55" name="Line 97">
          <a:extLst>
            <a:ext uri="{FF2B5EF4-FFF2-40B4-BE49-F238E27FC236}">
              <a16:creationId xmlns:a16="http://schemas.microsoft.com/office/drawing/2014/main" id="{00000000-0008-0000-0300-000037000000}"/>
            </a:ext>
          </a:extLst>
        </xdr:cNvPr>
        <xdr:cNvSpPr>
          <a:spLocks noChangeShapeType="1"/>
        </xdr:cNvSpPr>
      </xdr:nvSpPr>
      <xdr:spPr bwMode="auto">
        <a:xfrm>
          <a:off x="12630150" y="5886450"/>
          <a:ext cx="9315450" cy="0"/>
        </a:xfrm>
        <a:prstGeom prst="line">
          <a:avLst/>
        </a:prstGeom>
        <a:noFill/>
        <a:ln w="19050">
          <a:solidFill>
            <a:srgbClr val="000000"/>
          </a:solidFill>
          <a:round/>
          <a:headEnd/>
          <a:tailEnd type="none" w="sm" len="med"/>
        </a:ln>
        <a:extLst>
          <a:ext uri="{909E8E84-426E-40DD-AFC4-6F175D3DCCD1}">
            <a14:hiddenFill xmlns:a14="http://schemas.microsoft.com/office/drawing/2010/main">
              <a:noFill/>
            </a14:hiddenFill>
          </a:ext>
        </a:extLst>
      </xdr:spPr>
    </xdr:sp>
    <xdr:clientData/>
  </xdr:twoCellAnchor>
  <xdr:twoCellAnchor>
    <xdr:from>
      <xdr:col>30</xdr:col>
      <xdr:colOff>9525</xdr:colOff>
      <xdr:row>36</xdr:row>
      <xdr:rowOff>38100</xdr:rowOff>
    </xdr:from>
    <xdr:to>
      <xdr:col>30</xdr:col>
      <xdr:colOff>9525</xdr:colOff>
      <xdr:row>42</xdr:row>
      <xdr:rowOff>142875</xdr:rowOff>
    </xdr:to>
    <xdr:sp macro="" textlink="">
      <xdr:nvSpPr>
        <xdr:cNvPr id="56" name="Line 98">
          <a:extLst>
            <a:ext uri="{FF2B5EF4-FFF2-40B4-BE49-F238E27FC236}">
              <a16:creationId xmlns:a16="http://schemas.microsoft.com/office/drawing/2014/main" id="{00000000-0008-0000-0300-000038000000}"/>
            </a:ext>
          </a:extLst>
        </xdr:cNvPr>
        <xdr:cNvSpPr>
          <a:spLocks noChangeShapeType="1"/>
        </xdr:cNvSpPr>
      </xdr:nvSpPr>
      <xdr:spPr bwMode="auto">
        <a:xfrm>
          <a:off x="20583525" y="6038850"/>
          <a:ext cx="0" cy="1133475"/>
        </a:xfrm>
        <a:prstGeom prst="line">
          <a:avLst/>
        </a:prstGeom>
        <a:noFill/>
        <a:ln w="19050">
          <a:solidFill>
            <a:srgbClr val="000000"/>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30</xdr:col>
      <xdr:colOff>19050</xdr:colOff>
      <xdr:row>36</xdr:row>
      <xdr:rowOff>47625</xdr:rowOff>
    </xdr:from>
    <xdr:to>
      <xdr:col>35</xdr:col>
      <xdr:colOff>9525</xdr:colOff>
      <xdr:row>36</xdr:row>
      <xdr:rowOff>47625</xdr:rowOff>
    </xdr:to>
    <xdr:sp macro="" textlink="">
      <xdr:nvSpPr>
        <xdr:cNvPr id="57" name="Line 99">
          <a:extLst>
            <a:ext uri="{FF2B5EF4-FFF2-40B4-BE49-F238E27FC236}">
              <a16:creationId xmlns:a16="http://schemas.microsoft.com/office/drawing/2014/main" id="{00000000-0008-0000-0300-000039000000}"/>
            </a:ext>
          </a:extLst>
        </xdr:cNvPr>
        <xdr:cNvSpPr>
          <a:spLocks noChangeShapeType="1"/>
        </xdr:cNvSpPr>
      </xdr:nvSpPr>
      <xdr:spPr bwMode="auto">
        <a:xfrm>
          <a:off x="20593050" y="6048375"/>
          <a:ext cx="3419475" cy="0"/>
        </a:xfrm>
        <a:prstGeom prst="line">
          <a:avLst/>
        </a:prstGeom>
        <a:noFill/>
        <a:ln w="19050">
          <a:solidFill>
            <a:srgbClr val="000000"/>
          </a:solidFill>
          <a:round/>
          <a:headEnd/>
          <a:tailEnd type="none" w="sm" len="med"/>
        </a:ln>
        <a:extLst>
          <a:ext uri="{909E8E84-426E-40DD-AFC4-6F175D3DCCD1}">
            <a14:hiddenFill xmlns:a14="http://schemas.microsoft.com/office/drawing/2010/main">
              <a:noFill/>
            </a14:hiddenFill>
          </a:ext>
        </a:extLst>
      </xdr:spPr>
    </xdr:sp>
    <xdr:clientData/>
  </xdr:twoCellAnchor>
  <xdr:twoCellAnchor>
    <xdr:from>
      <xdr:col>34</xdr:col>
      <xdr:colOff>561975</xdr:colOff>
      <xdr:row>33</xdr:row>
      <xdr:rowOff>161925</xdr:rowOff>
    </xdr:from>
    <xdr:to>
      <xdr:col>34</xdr:col>
      <xdr:colOff>561975</xdr:colOff>
      <xdr:row>36</xdr:row>
      <xdr:rowOff>47625</xdr:rowOff>
    </xdr:to>
    <xdr:sp macro="" textlink="">
      <xdr:nvSpPr>
        <xdr:cNvPr id="58" name="Line 100">
          <a:extLst>
            <a:ext uri="{FF2B5EF4-FFF2-40B4-BE49-F238E27FC236}">
              <a16:creationId xmlns:a16="http://schemas.microsoft.com/office/drawing/2014/main" id="{00000000-0008-0000-0300-00003A000000}"/>
            </a:ext>
          </a:extLst>
        </xdr:cNvPr>
        <xdr:cNvSpPr>
          <a:spLocks noChangeShapeType="1"/>
        </xdr:cNvSpPr>
      </xdr:nvSpPr>
      <xdr:spPr bwMode="auto">
        <a:xfrm>
          <a:off x="23879175" y="5648325"/>
          <a:ext cx="0" cy="400050"/>
        </a:xfrm>
        <a:prstGeom prst="line">
          <a:avLst/>
        </a:prstGeom>
        <a:noFill/>
        <a:ln w="19050">
          <a:solidFill>
            <a:srgbClr val="000000"/>
          </a:solidFill>
          <a:round/>
          <a:headEnd/>
          <a:tailEnd type="none" w="sm" len="med"/>
        </a:ln>
        <a:extLst>
          <a:ext uri="{909E8E84-426E-40DD-AFC4-6F175D3DCCD1}">
            <a14:hiddenFill xmlns:a14="http://schemas.microsoft.com/office/drawing/2010/main">
              <a:noFill/>
            </a14:hiddenFill>
          </a:ext>
        </a:extLst>
      </xdr:spPr>
    </xdr:sp>
    <xdr:clientData/>
  </xdr:twoCellAnchor>
  <xdr:twoCellAnchor>
    <xdr:from>
      <xdr:col>41</xdr:col>
      <xdr:colOff>76200</xdr:colOff>
      <xdr:row>45</xdr:row>
      <xdr:rowOff>38100</xdr:rowOff>
    </xdr:from>
    <xdr:to>
      <xdr:col>41</xdr:col>
      <xdr:colOff>323850</xdr:colOff>
      <xdr:row>45</xdr:row>
      <xdr:rowOff>285750</xdr:rowOff>
    </xdr:to>
    <xdr:sp macro="" textlink="">
      <xdr:nvSpPr>
        <xdr:cNvPr id="59" name="Oval 102">
          <a:extLst>
            <a:ext uri="{FF2B5EF4-FFF2-40B4-BE49-F238E27FC236}">
              <a16:creationId xmlns:a16="http://schemas.microsoft.com/office/drawing/2014/main" id="{00000000-0008-0000-0300-00003B000000}"/>
            </a:ext>
          </a:extLst>
        </xdr:cNvPr>
        <xdr:cNvSpPr>
          <a:spLocks noChangeArrowheads="1"/>
        </xdr:cNvSpPr>
      </xdr:nvSpPr>
      <xdr:spPr bwMode="auto">
        <a:xfrm>
          <a:off x="28194000" y="7581900"/>
          <a:ext cx="247650" cy="133350"/>
        </a:xfrm>
        <a:prstGeom prst="ellipse">
          <a:avLst/>
        </a:prstGeom>
        <a:noFill/>
        <a:ln w="19050">
          <a:solidFill>
            <a:srgbClr val="000000"/>
          </a:solidFill>
          <a:round/>
          <a:headEnd/>
          <a:tailEnd type="none" w="sm" len="me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1162050</xdr:colOff>
      <xdr:row>41</xdr:row>
      <xdr:rowOff>19050</xdr:rowOff>
    </xdr:from>
    <xdr:to>
      <xdr:col>44</xdr:col>
      <xdr:colOff>1133475</xdr:colOff>
      <xdr:row>41</xdr:row>
      <xdr:rowOff>19050</xdr:rowOff>
    </xdr:to>
    <xdr:sp macro="" textlink="">
      <xdr:nvSpPr>
        <xdr:cNvPr id="60" name="Line 107">
          <a:extLst>
            <a:ext uri="{FF2B5EF4-FFF2-40B4-BE49-F238E27FC236}">
              <a16:creationId xmlns:a16="http://schemas.microsoft.com/office/drawing/2014/main" id="{00000000-0008-0000-0300-00003C000000}"/>
            </a:ext>
          </a:extLst>
        </xdr:cNvPr>
        <xdr:cNvSpPr>
          <a:spLocks noChangeShapeType="1"/>
        </xdr:cNvSpPr>
      </xdr:nvSpPr>
      <xdr:spPr bwMode="auto">
        <a:xfrm flipV="1">
          <a:off x="30175200" y="6877050"/>
          <a:ext cx="6858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171450</xdr:colOff>
      <xdr:row>35</xdr:row>
      <xdr:rowOff>66675</xdr:rowOff>
    </xdr:from>
    <xdr:to>
      <xdr:col>38</xdr:col>
      <xdr:colOff>247650</xdr:colOff>
      <xdr:row>35</xdr:row>
      <xdr:rowOff>66675</xdr:rowOff>
    </xdr:to>
    <xdr:sp macro="" textlink="">
      <xdr:nvSpPr>
        <xdr:cNvPr id="61" name="Line 109">
          <a:extLst>
            <a:ext uri="{FF2B5EF4-FFF2-40B4-BE49-F238E27FC236}">
              <a16:creationId xmlns:a16="http://schemas.microsoft.com/office/drawing/2014/main" id="{00000000-0008-0000-0300-00003D000000}"/>
            </a:ext>
          </a:extLst>
        </xdr:cNvPr>
        <xdr:cNvSpPr>
          <a:spLocks noChangeShapeType="1"/>
        </xdr:cNvSpPr>
      </xdr:nvSpPr>
      <xdr:spPr bwMode="auto">
        <a:xfrm flipV="1">
          <a:off x="22117050" y="5895975"/>
          <a:ext cx="41910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49</xdr:row>
      <xdr:rowOff>247650</xdr:rowOff>
    </xdr:from>
    <xdr:to>
      <xdr:col>32</xdr:col>
      <xdr:colOff>0</xdr:colOff>
      <xdr:row>49</xdr:row>
      <xdr:rowOff>247650</xdr:rowOff>
    </xdr:to>
    <xdr:sp macro="" textlink="">
      <xdr:nvSpPr>
        <xdr:cNvPr id="62" name="Line 111">
          <a:extLst>
            <a:ext uri="{FF2B5EF4-FFF2-40B4-BE49-F238E27FC236}">
              <a16:creationId xmlns:a16="http://schemas.microsoft.com/office/drawing/2014/main" id="{00000000-0008-0000-0300-00003E000000}"/>
            </a:ext>
          </a:extLst>
        </xdr:cNvPr>
        <xdr:cNvSpPr>
          <a:spLocks noChangeShapeType="1"/>
        </xdr:cNvSpPr>
      </xdr:nvSpPr>
      <xdr:spPr bwMode="auto">
        <a:xfrm>
          <a:off x="21945600" y="840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50</xdr:row>
      <xdr:rowOff>247650</xdr:rowOff>
    </xdr:from>
    <xdr:to>
      <xdr:col>32</xdr:col>
      <xdr:colOff>0</xdr:colOff>
      <xdr:row>50</xdr:row>
      <xdr:rowOff>247650</xdr:rowOff>
    </xdr:to>
    <xdr:sp macro="" textlink="">
      <xdr:nvSpPr>
        <xdr:cNvPr id="63" name="Line 115">
          <a:extLst>
            <a:ext uri="{FF2B5EF4-FFF2-40B4-BE49-F238E27FC236}">
              <a16:creationId xmlns:a16="http://schemas.microsoft.com/office/drawing/2014/main" id="{00000000-0008-0000-0300-00003F000000}"/>
            </a:ext>
          </a:extLst>
        </xdr:cNvPr>
        <xdr:cNvSpPr>
          <a:spLocks noChangeShapeType="1"/>
        </xdr:cNvSpPr>
      </xdr:nvSpPr>
      <xdr:spPr bwMode="auto">
        <a:xfrm>
          <a:off x="21945600" y="857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51</xdr:row>
      <xdr:rowOff>247650</xdr:rowOff>
    </xdr:from>
    <xdr:to>
      <xdr:col>32</xdr:col>
      <xdr:colOff>0</xdr:colOff>
      <xdr:row>51</xdr:row>
      <xdr:rowOff>247650</xdr:rowOff>
    </xdr:to>
    <xdr:sp macro="" textlink="">
      <xdr:nvSpPr>
        <xdr:cNvPr id="64" name="Line 119">
          <a:extLst>
            <a:ext uri="{FF2B5EF4-FFF2-40B4-BE49-F238E27FC236}">
              <a16:creationId xmlns:a16="http://schemas.microsoft.com/office/drawing/2014/main" id="{00000000-0008-0000-0300-000040000000}"/>
            </a:ext>
          </a:extLst>
        </xdr:cNvPr>
        <xdr:cNvSpPr>
          <a:spLocks noChangeShapeType="1"/>
        </xdr:cNvSpPr>
      </xdr:nvSpPr>
      <xdr:spPr bwMode="auto">
        <a:xfrm>
          <a:off x="21945600" y="8743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52</xdr:row>
      <xdr:rowOff>247650</xdr:rowOff>
    </xdr:from>
    <xdr:to>
      <xdr:col>32</xdr:col>
      <xdr:colOff>0</xdr:colOff>
      <xdr:row>52</xdr:row>
      <xdr:rowOff>247650</xdr:rowOff>
    </xdr:to>
    <xdr:sp macro="" textlink="">
      <xdr:nvSpPr>
        <xdr:cNvPr id="65" name="Line 123">
          <a:extLst>
            <a:ext uri="{FF2B5EF4-FFF2-40B4-BE49-F238E27FC236}">
              <a16:creationId xmlns:a16="http://schemas.microsoft.com/office/drawing/2014/main" id="{00000000-0008-0000-0300-000041000000}"/>
            </a:ext>
          </a:extLst>
        </xdr:cNvPr>
        <xdr:cNvSpPr>
          <a:spLocks noChangeShapeType="1"/>
        </xdr:cNvSpPr>
      </xdr:nvSpPr>
      <xdr:spPr bwMode="auto">
        <a:xfrm>
          <a:off x="21945600" y="891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52</xdr:row>
      <xdr:rowOff>247650</xdr:rowOff>
    </xdr:from>
    <xdr:to>
      <xdr:col>32</xdr:col>
      <xdr:colOff>0</xdr:colOff>
      <xdr:row>52</xdr:row>
      <xdr:rowOff>247650</xdr:rowOff>
    </xdr:to>
    <xdr:sp macro="" textlink="">
      <xdr:nvSpPr>
        <xdr:cNvPr id="66" name="Line 124">
          <a:extLst>
            <a:ext uri="{FF2B5EF4-FFF2-40B4-BE49-F238E27FC236}">
              <a16:creationId xmlns:a16="http://schemas.microsoft.com/office/drawing/2014/main" id="{00000000-0008-0000-0300-000042000000}"/>
            </a:ext>
          </a:extLst>
        </xdr:cNvPr>
        <xdr:cNvSpPr>
          <a:spLocks noChangeShapeType="1"/>
        </xdr:cNvSpPr>
      </xdr:nvSpPr>
      <xdr:spPr bwMode="auto">
        <a:xfrm>
          <a:off x="21945600" y="891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52</xdr:row>
      <xdr:rowOff>247650</xdr:rowOff>
    </xdr:from>
    <xdr:to>
      <xdr:col>32</xdr:col>
      <xdr:colOff>0</xdr:colOff>
      <xdr:row>52</xdr:row>
      <xdr:rowOff>247650</xdr:rowOff>
    </xdr:to>
    <xdr:sp macro="" textlink="">
      <xdr:nvSpPr>
        <xdr:cNvPr id="67" name="Line 127">
          <a:extLst>
            <a:ext uri="{FF2B5EF4-FFF2-40B4-BE49-F238E27FC236}">
              <a16:creationId xmlns:a16="http://schemas.microsoft.com/office/drawing/2014/main" id="{00000000-0008-0000-0300-000043000000}"/>
            </a:ext>
          </a:extLst>
        </xdr:cNvPr>
        <xdr:cNvSpPr>
          <a:spLocks noChangeShapeType="1"/>
        </xdr:cNvSpPr>
      </xdr:nvSpPr>
      <xdr:spPr bwMode="auto">
        <a:xfrm>
          <a:off x="21945600" y="8915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47</xdr:row>
      <xdr:rowOff>247650</xdr:rowOff>
    </xdr:from>
    <xdr:to>
      <xdr:col>32</xdr:col>
      <xdr:colOff>0</xdr:colOff>
      <xdr:row>47</xdr:row>
      <xdr:rowOff>247650</xdr:rowOff>
    </xdr:to>
    <xdr:sp macro="" textlink="">
      <xdr:nvSpPr>
        <xdr:cNvPr id="68" name="Line 131">
          <a:extLst>
            <a:ext uri="{FF2B5EF4-FFF2-40B4-BE49-F238E27FC236}">
              <a16:creationId xmlns:a16="http://schemas.microsoft.com/office/drawing/2014/main" id="{00000000-0008-0000-0300-000044000000}"/>
            </a:ext>
          </a:extLst>
        </xdr:cNvPr>
        <xdr:cNvSpPr>
          <a:spLocks noChangeShapeType="1"/>
        </xdr:cNvSpPr>
      </xdr:nvSpPr>
      <xdr:spPr bwMode="auto">
        <a:xfrm>
          <a:off x="21945600" y="8058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46</xdr:row>
      <xdr:rowOff>57150</xdr:rowOff>
    </xdr:from>
    <xdr:to>
      <xdr:col>41</xdr:col>
      <xdr:colOff>323850</xdr:colOff>
      <xdr:row>46</xdr:row>
      <xdr:rowOff>304800</xdr:rowOff>
    </xdr:to>
    <xdr:sp macro="" textlink="">
      <xdr:nvSpPr>
        <xdr:cNvPr id="69" name="Oval 134">
          <a:extLst>
            <a:ext uri="{FF2B5EF4-FFF2-40B4-BE49-F238E27FC236}">
              <a16:creationId xmlns:a16="http://schemas.microsoft.com/office/drawing/2014/main" id="{00000000-0008-0000-0300-000045000000}"/>
            </a:ext>
          </a:extLst>
        </xdr:cNvPr>
        <xdr:cNvSpPr>
          <a:spLocks noChangeArrowheads="1"/>
        </xdr:cNvSpPr>
      </xdr:nvSpPr>
      <xdr:spPr bwMode="auto">
        <a:xfrm>
          <a:off x="28194000" y="7772400"/>
          <a:ext cx="247650" cy="114300"/>
        </a:xfrm>
        <a:prstGeom prst="ellipse">
          <a:avLst/>
        </a:prstGeom>
        <a:noFill/>
        <a:ln w="19050">
          <a:solidFill>
            <a:srgbClr val="000000"/>
          </a:solidFill>
          <a:round/>
          <a:headEnd/>
          <a:tailEnd type="none" w="sm"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48</xdr:row>
      <xdr:rowOff>19050</xdr:rowOff>
    </xdr:from>
    <xdr:to>
      <xdr:col>0</xdr:col>
      <xdr:colOff>933450</xdr:colOff>
      <xdr:row>48</xdr:row>
      <xdr:rowOff>266700</xdr:rowOff>
    </xdr:to>
    <xdr:sp macro="" textlink="">
      <xdr:nvSpPr>
        <xdr:cNvPr id="70" name="AutoShape 136">
          <a:extLst>
            <a:ext uri="{FF2B5EF4-FFF2-40B4-BE49-F238E27FC236}">
              <a16:creationId xmlns:a16="http://schemas.microsoft.com/office/drawing/2014/main" id="{00000000-0008-0000-0300-000046000000}"/>
            </a:ext>
          </a:extLst>
        </xdr:cNvPr>
        <xdr:cNvSpPr>
          <a:spLocks noChangeArrowheads="1"/>
        </xdr:cNvSpPr>
      </xdr:nvSpPr>
      <xdr:spPr bwMode="auto">
        <a:xfrm>
          <a:off x="66675" y="8077200"/>
          <a:ext cx="619125" cy="15240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記入例：Ｄ</a:t>
          </a:r>
        </a:p>
      </xdr:txBody>
    </xdr:sp>
    <xdr:clientData/>
  </xdr:twoCellAnchor>
  <xdr:twoCellAnchor>
    <xdr:from>
      <xdr:col>0</xdr:col>
      <xdr:colOff>942975</xdr:colOff>
      <xdr:row>48</xdr:row>
      <xdr:rowOff>161925</xdr:rowOff>
    </xdr:from>
    <xdr:to>
      <xdr:col>3</xdr:col>
      <xdr:colOff>19050</xdr:colOff>
      <xdr:row>48</xdr:row>
      <xdr:rowOff>171450</xdr:rowOff>
    </xdr:to>
    <xdr:sp macro="" textlink="">
      <xdr:nvSpPr>
        <xdr:cNvPr id="71" name="Line 137">
          <a:extLst>
            <a:ext uri="{FF2B5EF4-FFF2-40B4-BE49-F238E27FC236}">
              <a16:creationId xmlns:a16="http://schemas.microsoft.com/office/drawing/2014/main" id="{00000000-0008-0000-0300-000047000000}"/>
            </a:ext>
          </a:extLst>
        </xdr:cNvPr>
        <xdr:cNvSpPr>
          <a:spLocks noChangeShapeType="1"/>
        </xdr:cNvSpPr>
      </xdr:nvSpPr>
      <xdr:spPr bwMode="auto">
        <a:xfrm>
          <a:off x="685800" y="8220075"/>
          <a:ext cx="1390650" cy="9525"/>
        </a:xfrm>
        <a:prstGeom prst="line">
          <a:avLst/>
        </a:prstGeom>
        <a:noFill/>
        <a:ln w="19050">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32</xdr:col>
      <xdr:colOff>0</xdr:colOff>
      <xdr:row>45</xdr:row>
      <xdr:rowOff>257175</xdr:rowOff>
    </xdr:from>
    <xdr:to>
      <xdr:col>32</xdr:col>
      <xdr:colOff>0</xdr:colOff>
      <xdr:row>45</xdr:row>
      <xdr:rowOff>257175</xdr:rowOff>
    </xdr:to>
    <xdr:sp macro="" textlink="">
      <xdr:nvSpPr>
        <xdr:cNvPr id="72" name="Line 12">
          <a:extLst>
            <a:ext uri="{FF2B5EF4-FFF2-40B4-BE49-F238E27FC236}">
              <a16:creationId xmlns:a16="http://schemas.microsoft.com/office/drawing/2014/main" id="{00000000-0008-0000-0300-000048000000}"/>
            </a:ext>
          </a:extLst>
        </xdr:cNvPr>
        <xdr:cNvSpPr>
          <a:spLocks noChangeShapeType="1"/>
        </xdr:cNvSpPr>
      </xdr:nvSpPr>
      <xdr:spPr bwMode="auto">
        <a:xfrm>
          <a:off x="21945600" y="771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47</xdr:row>
      <xdr:rowOff>247650</xdr:rowOff>
    </xdr:from>
    <xdr:to>
      <xdr:col>32</xdr:col>
      <xdr:colOff>0</xdr:colOff>
      <xdr:row>47</xdr:row>
      <xdr:rowOff>247650</xdr:rowOff>
    </xdr:to>
    <xdr:sp macro="" textlink="">
      <xdr:nvSpPr>
        <xdr:cNvPr id="73" name="Line 13">
          <a:extLst>
            <a:ext uri="{FF2B5EF4-FFF2-40B4-BE49-F238E27FC236}">
              <a16:creationId xmlns:a16="http://schemas.microsoft.com/office/drawing/2014/main" id="{00000000-0008-0000-0300-000049000000}"/>
            </a:ext>
          </a:extLst>
        </xdr:cNvPr>
        <xdr:cNvSpPr>
          <a:spLocks noChangeShapeType="1"/>
        </xdr:cNvSpPr>
      </xdr:nvSpPr>
      <xdr:spPr bwMode="auto">
        <a:xfrm>
          <a:off x="21945600" y="8058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48</xdr:row>
      <xdr:rowOff>247650</xdr:rowOff>
    </xdr:from>
    <xdr:to>
      <xdr:col>32</xdr:col>
      <xdr:colOff>0</xdr:colOff>
      <xdr:row>48</xdr:row>
      <xdr:rowOff>247650</xdr:rowOff>
    </xdr:to>
    <xdr:sp macro="" textlink="">
      <xdr:nvSpPr>
        <xdr:cNvPr id="74" name="Line 14">
          <a:extLst>
            <a:ext uri="{FF2B5EF4-FFF2-40B4-BE49-F238E27FC236}">
              <a16:creationId xmlns:a16="http://schemas.microsoft.com/office/drawing/2014/main" id="{00000000-0008-0000-0300-00004A000000}"/>
            </a:ext>
          </a:extLst>
        </xdr:cNvPr>
        <xdr:cNvSpPr>
          <a:spLocks noChangeShapeType="1"/>
        </xdr:cNvSpPr>
      </xdr:nvSpPr>
      <xdr:spPr bwMode="auto">
        <a:xfrm>
          <a:off x="21945600" y="822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49</xdr:row>
      <xdr:rowOff>247650</xdr:rowOff>
    </xdr:from>
    <xdr:to>
      <xdr:col>32</xdr:col>
      <xdr:colOff>0</xdr:colOff>
      <xdr:row>49</xdr:row>
      <xdr:rowOff>247650</xdr:rowOff>
    </xdr:to>
    <xdr:sp macro="" textlink="">
      <xdr:nvSpPr>
        <xdr:cNvPr id="75" name="Line 15">
          <a:extLst>
            <a:ext uri="{FF2B5EF4-FFF2-40B4-BE49-F238E27FC236}">
              <a16:creationId xmlns:a16="http://schemas.microsoft.com/office/drawing/2014/main" id="{00000000-0008-0000-0300-00004B000000}"/>
            </a:ext>
          </a:extLst>
        </xdr:cNvPr>
        <xdr:cNvSpPr>
          <a:spLocks noChangeShapeType="1"/>
        </xdr:cNvSpPr>
      </xdr:nvSpPr>
      <xdr:spPr bwMode="auto">
        <a:xfrm>
          <a:off x="21945600" y="840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50</xdr:row>
      <xdr:rowOff>247650</xdr:rowOff>
    </xdr:from>
    <xdr:to>
      <xdr:col>32</xdr:col>
      <xdr:colOff>0</xdr:colOff>
      <xdr:row>50</xdr:row>
      <xdr:rowOff>247650</xdr:rowOff>
    </xdr:to>
    <xdr:sp macro="" textlink="">
      <xdr:nvSpPr>
        <xdr:cNvPr id="76" name="Line 16">
          <a:extLst>
            <a:ext uri="{FF2B5EF4-FFF2-40B4-BE49-F238E27FC236}">
              <a16:creationId xmlns:a16="http://schemas.microsoft.com/office/drawing/2014/main" id="{00000000-0008-0000-0300-00004C000000}"/>
            </a:ext>
          </a:extLst>
        </xdr:cNvPr>
        <xdr:cNvSpPr>
          <a:spLocks noChangeShapeType="1"/>
        </xdr:cNvSpPr>
      </xdr:nvSpPr>
      <xdr:spPr bwMode="auto">
        <a:xfrm>
          <a:off x="21945600" y="857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51</xdr:row>
      <xdr:rowOff>247650</xdr:rowOff>
    </xdr:from>
    <xdr:to>
      <xdr:col>32</xdr:col>
      <xdr:colOff>0</xdr:colOff>
      <xdr:row>51</xdr:row>
      <xdr:rowOff>247650</xdr:rowOff>
    </xdr:to>
    <xdr:sp macro="" textlink="">
      <xdr:nvSpPr>
        <xdr:cNvPr id="77" name="Line 17">
          <a:extLst>
            <a:ext uri="{FF2B5EF4-FFF2-40B4-BE49-F238E27FC236}">
              <a16:creationId xmlns:a16="http://schemas.microsoft.com/office/drawing/2014/main" id="{00000000-0008-0000-0300-00004D000000}"/>
            </a:ext>
          </a:extLst>
        </xdr:cNvPr>
        <xdr:cNvSpPr>
          <a:spLocks noChangeShapeType="1"/>
        </xdr:cNvSpPr>
      </xdr:nvSpPr>
      <xdr:spPr bwMode="auto">
        <a:xfrm>
          <a:off x="21945600" y="8743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48</xdr:row>
      <xdr:rowOff>247650</xdr:rowOff>
    </xdr:from>
    <xdr:to>
      <xdr:col>32</xdr:col>
      <xdr:colOff>0</xdr:colOff>
      <xdr:row>48</xdr:row>
      <xdr:rowOff>247650</xdr:rowOff>
    </xdr:to>
    <xdr:sp macro="" textlink="">
      <xdr:nvSpPr>
        <xdr:cNvPr id="78" name="Line 56">
          <a:extLst>
            <a:ext uri="{FF2B5EF4-FFF2-40B4-BE49-F238E27FC236}">
              <a16:creationId xmlns:a16="http://schemas.microsoft.com/office/drawing/2014/main" id="{00000000-0008-0000-0300-00004E000000}"/>
            </a:ext>
          </a:extLst>
        </xdr:cNvPr>
        <xdr:cNvSpPr>
          <a:spLocks noChangeShapeType="1"/>
        </xdr:cNvSpPr>
      </xdr:nvSpPr>
      <xdr:spPr bwMode="auto">
        <a:xfrm>
          <a:off x="21945600" y="822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46</xdr:row>
      <xdr:rowOff>257175</xdr:rowOff>
    </xdr:from>
    <xdr:to>
      <xdr:col>32</xdr:col>
      <xdr:colOff>0</xdr:colOff>
      <xdr:row>46</xdr:row>
      <xdr:rowOff>257175</xdr:rowOff>
    </xdr:to>
    <xdr:sp macro="" textlink="">
      <xdr:nvSpPr>
        <xdr:cNvPr id="79" name="Line 70">
          <a:extLst>
            <a:ext uri="{FF2B5EF4-FFF2-40B4-BE49-F238E27FC236}">
              <a16:creationId xmlns:a16="http://schemas.microsoft.com/office/drawing/2014/main" id="{00000000-0008-0000-0300-00004F000000}"/>
            </a:ext>
          </a:extLst>
        </xdr:cNvPr>
        <xdr:cNvSpPr>
          <a:spLocks noChangeShapeType="1"/>
        </xdr:cNvSpPr>
      </xdr:nvSpPr>
      <xdr:spPr bwMode="auto">
        <a:xfrm>
          <a:off x="21945600"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48</xdr:row>
      <xdr:rowOff>247650</xdr:rowOff>
    </xdr:from>
    <xdr:to>
      <xdr:col>32</xdr:col>
      <xdr:colOff>0</xdr:colOff>
      <xdr:row>48</xdr:row>
      <xdr:rowOff>247650</xdr:rowOff>
    </xdr:to>
    <xdr:sp macro="" textlink="">
      <xdr:nvSpPr>
        <xdr:cNvPr id="80" name="Line 111">
          <a:extLst>
            <a:ext uri="{FF2B5EF4-FFF2-40B4-BE49-F238E27FC236}">
              <a16:creationId xmlns:a16="http://schemas.microsoft.com/office/drawing/2014/main" id="{00000000-0008-0000-0300-000050000000}"/>
            </a:ext>
          </a:extLst>
        </xdr:cNvPr>
        <xdr:cNvSpPr>
          <a:spLocks noChangeShapeType="1"/>
        </xdr:cNvSpPr>
      </xdr:nvSpPr>
      <xdr:spPr bwMode="auto">
        <a:xfrm>
          <a:off x="21945600" y="822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49</xdr:row>
      <xdr:rowOff>247650</xdr:rowOff>
    </xdr:from>
    <xdr:to>
      <xdr:col>32</xdr:col>
      <xdr:colOff>0</xdr:colOff>
      <xdr:row>49</xdr:row>
      <xdr:rowOff>247650</xdr:rowOff>
    </xdr:to>
    <xdr:sp macro="" textlink="">
      <xdr:nvSpPr>
        <xdr:cNvPr id="81" name="Line 115">
          <a:extLst>
            <a:ext uri="{FF2B5EF4-FFF2-40B4-BE49-F238E27FC236}">
              <a16:creationId xmlns:a16="http://schemas.microsoft.com/office/drawing/2014/main" id="{00000000-0008-0000-0300-000051000000}"/>
            </a:ext>
          </a:extLst>
        </xdr:cNvPr>
        <xdr:cNvSpPr>
          <a:spLocks noChangeShapeType="1"/>
        </xdr:cNvSpPr>
      </xdr:nvSpPr>
      <xdr:spPr bwMode="auto">
        <a:xfrm>
          <a:off x="21945600" y="840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50</xdr:row>
      <xdr:rowOff>247650</xdr:rowOff>
    </xdr:from>
    <xdr:to>
      <xdr:col>32</xdr:col>
      <xdr:colOff>0</xdr:colOff>
      <xdr:row>50</xdr:row>
      <xdr:rowOff>247650</xdr:rowOff>
    </xdr:to>
    <xdr:sp macro="" textlink="">
      <xdr:nvSpPr>
        <xdr:cNvPr id="82" name="Line 119">
          <a:extLst>
            <a:ext uri="{FF2B5EF4-FFF2-40B4-BE49-F238E27FC236}">
              <a16:creationId xmlns:a16="http://schemas.microsoft.com/office/drawing/2014/main" id="{00000000-0008-0000-0300-000052000000}"/>
            </a:ext>
          </a:extLst>
        </xdr:cNvPr>
        <xdr:cNvSpPr>
          <a:spLocks noChangeShapeType="1"/>
        </xdr:cNvSpPr>
      </xdr:nvSpPr>
      <xdr:spPr bwMode="auto">
        <a:xfrm>
          <a:off x="21945600" y="857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51</xdr:row>
      <xdr:rowOff>247650</xdr:rowOff>
    </xdr:from>
    <xdr:to>
      <xdr:col>32</xdr:col>
      <xdr:colOff>0</xdr:colOff>
      <xdr:row>51</xdr:row>
      <xdr:rowOff>247650</xdr:rowOff>
    </xdr:to>
    <xdr:sp macro="" textlink="">
      <xdr:nvSpPr>
        <xdr:cNvPr id="83" name="Line 123">
          <a:extLst>
            <a:ext uri="{FF2B5EF4-FFF2-40B4-BE49-F238E27FC236}">
              <a16:creationId xmlns:a16="http://schemas.microsoft.com/office/drawing/2014/main" id="{00000000-0008-0000-0300-000053000000}"/>
            </a:ext>
          </a:extLst>
        </xdr:cNvPr>
        <xdr:cNvSpPr>
          <a:spLocks noChangeShapeType="1"/>
        </xdr:cNvSpPr>
      </xdr:nvSpPr>
      <xdr:spPr bwMode="auto">
        <a:xfrm>
          <a:off x="21945600" y="8743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51</xdr:row>
      <xdr:rowOff>247650</xdr:rowOff>
    </xdr:from>
    <xdr:to>
      <xdr:col>32</xdr:col>
      <xdr:colOff>0</xdr:colOff>
      <xdr:row>51</xdr:row>
      <xdr:rowOff>247650</xdr:rowOff>
    </xdr:to>
    <xdr:sp macro="" textlink="">
      <xdr:nvSpPr>
        <xdr:cNvPr id="84" name="Line 124">
          <a:extLst>
            <a:ext uri="{FF2B5EF4-FFF2-40B4-BE49-F238E27FC236}">
              <a16:creationId xmlns:a16="http://schemas.microsoft.com/office/drawing/2014/main" id="{00000000-0008-0000-0300-000054000000}"/>
            </a:ext>
          </a:extLst>
        </xdr:cNvPr>
        <xdr:cNvSpPr>
          <a:spLocks noChangeShapeType="1"/>
        </xdr:cNvSpPr>
      </xdr:nvSpPr>
      <xdr:spPr bwMode="auto">
        <a:xfrm>
          <a:off x="21945600" y="8743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51</xdr:row>
      <xdr:rowOff>247650</xdr:rowOff>
    </xdr:from>
    <xdr:to>
      <xdr:col>32</xdr:col>
      <xdr:colOff>0</xdr:colOff>
      <xdr:row>51</xdr:row>
      <xdr:rowOff>247650</xdr:rowOff>
    </xdr:to>
    <xdr:sp macro="" textlink="">
      <xdr:nvSpPr>
        <xdr:cNvPr id="85" name="Line 127">
          <a:extLst>
            <a:ext uri="{FF2B5EF4-FFF2-40B4-BE49-F238E27FC236}">
              <a16:creationId xmlns:a16="http://schemas.microsoft.com/office/drawing/2014/main" id="{00000000-0008-0000-0300-000055000000}"/>
            </a:ext>
          </a:extLst>
        </xdr:cNvPr>
        <xdr:cNvSpPr>
          <a:spLocks noChangeShapeType="1"/>
        </xdr:cNvSpPr>
      </xdr:nvSpPr>
      <xdr:spPr bwMode="auto">
        <a:xfrm>
          <a:off x="21945600" y="8743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46</xdr:row>
      <xdr:rowOff>247650</xdr:rowOff>
    </xdr:from>
    <xdr:to>
      <xdr:col>32</xdr:col>
      <xdr:colOff>0</xdr:colOff>
      <xdr:row>46</xdr:row>
      <xdr:rowOff>247650</xdr:rowOff>
    </xdr:to>
    <xdr:sp macro="" textlink="">
      <xdr:nvSpPr>
        <xdr:cNvPr id="86" name="Line 131">
          <a:extLst>
            <a:ext uri="{FF2B5EF4-FFF2-40B4-BE49-F238E27FC236}">
              <a16:creationId xmlns:a16="http://schemas.microsoft.com/office/drawing/2014/main" id="{00000000-0008-0000-0300-000056000000}"/>
            </a:ext>
          </a:extLst>
        </xdr:cNvPr>
        <xdr:cNvSpPr>
          <a:spLocks noChangeShapeType="1"/>
        </xdr:cNvSpPr>
      </xdr:nvSpPr>
      <xdr:spPr bwMode="auto">
        <a:xfrm>
          <a:off x="21945600"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52</xdr:row>
      <xdr:rowOff>38100</xdr:rowOff>
    </xdr:from>
    <xdr:to>
      <xdr:col>31</xdr:col>
      <xdr:colOff>1962150</xdr:colOff>
      <xdr:row>53</xdr:row>
      <xdr:rowOff>238125</xdr:rowOff>
    </xdr:to>
    <xdr:sp macro="" textlink="">
      <xdr:nvSpPr>
        <xdr:cNvPr id="87" name="右矢印 130">
          <a:extLst>
            <a:ext uri="{FF2B5EF4-FFF2-40B4-BE49-F238E27FC236}">
              <a16:creationId xmlns:a16="http://schemas.microsoft.com/office/drawing/2014/main" id="{00000000-0008-0000-0300-000057000000}"/>
            </a:ext>
          </a:extLst>
        </xdr:cNvPr>
        <xdr:cNvSpPr>
          <a:spLocks noChangeArrowheads="1"/>
        </xdr:cNvSpPr>
      </xdr:nvSpPr>
      <xdr:spPr bwMode="auto">
        <a:xfrm rot="-5400000">
          <a:off x="21450300" y="8591550"/>
          <a:ext cx="304800" cy="685800"/>
        </a:xfrm>
        <a:prstGeom prst="rightArrow">
          <a:avLst>
            <a:gd name="adj1" fmla="val 50000"/>
            <a:gd name="adj2" fmla="val 50000"/>
          </a:avLst>
        </a:prstGeom>
        <a:solidFill>
          <a:srgbClr val="C0C0C0"/>
        </a:solidFill>
        <a:ln w="12700" algn="ctr">
          <a:solidFill>
            <a:srgbClr val="000000"/>
          </a:solidFill>
          <a:miter lim="800000"/>
          <a:headEnd/>
          <a:tailEnd/>
        </a:ln>
      </xdr:spPr>
    </xdr:sp>
    <xdr:clientData/>
  </xdr:twoCellAnchor>
  <xdr:twoCellAnchor>
    <xdr:from>
      <xdr:col>19</xdr:col>
      <xdr:colOff>247650</xdr:colOff>
      <xdr:row>53</xdr:row>
      <xdr:rowOff>238125</xdr:rowOff>
    </xdr:from>
    <xdr:to>
      <xdr:col>44</xdr:col>
      <xdr:colOff>1085850</xdr:colOff>
      <xdr:row>56</xdr:row>
      <xdr:rowOff>0</xdr:rowOff>
    </xdr:to>
    <xdr:sp macro="" textlink="">
      <xdr:nvSpPr>
        <xdr:cNvPr id="88" name="テキスト ボックス 131">
          <a:extLst>
            <a:ext uri="{FF2B5EF4-FFF2-40B4-BE49-F238E27FC236}">
              <a16:creationId xmlns:a16="http://schemas.microsoft.com/office/drawing/2014/main" id="{00000000-0008-0000-0300-000058000000}"/>
            </a:ext>
          </a:extLst>
        </xdr:cNvPr>
        <xdr:cNvSpPr txBox="1">
          <a:spLocks noChangeArrowheads="1"/>
        </xdr:cNvSpPr>
      </xdr:nvSpPr>
      <xdr:spPr bwMode="auto">
        <a:xfrm>
          <a:off x="13277850" y="9086850"/>
          <a:ext cx="1758315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ここでは、中間処理、再生利用や最終処分した先の名称を記入してください。委託した廃棄物が中間処理後に最終処分されている場合は、中間処理業者の名称を記入してください。</a:t>
          </a:r>
        </a:p>
      </xdr:txBody>
    </xdr:sp>
    <xdr:clientData/>
  </xdr:twoCellAnchor>
  <xdr:twoCellAnchor>
    <xdr:from>
      <xdr:col>41</xdr:col>
      <xdr:colOff>57150</xdr:colOff>
      <xdr:row>49</xdr:row>
      <xdr:rowOff>76200</xdr:rowOff>
    </xdr:from>
    <xdr:to>
      <xdr:col>41</xdr:col>
      <xdr:colOff>304800</xdr:colOff>
      <xdr:row>49</xdr:row>
      <xdr:rowOff>323850</xdr:rowOff>
    </xdr:to>
    <xdr:sp macro="" textlink="">
      <xdr:nvSpPr>
        <xdr:cNvPr id="89" name="Oval 134">
          <a:extLst>
            <a:ext uri="{FF2B5EF4-FFF2-40B4-BE49-F238E27FC236}">
              <a16:creationId xmlns:a16="http://schemas.microsoft.com/office/drawing/2014/main" id="{00000000-0008-0000-0300-000059000000}"/>
            </a:ext>
          </a:extLst>
        </xdr:cNvPr>
        <xdr:cNvSpPr>
          <a:spLocks noChangeArrowheads="1"/>
        </xdr:cNvSpPr>
      </xdr:nvSpPr>
      <xdr:spPr bwMode="auto">
        <a:xfrm>
          <a:off x="28174950" y="8305800"/>
          <a:ext cx="247650" cy="95250"/>
        </a:xfrm>
        <a:prstGeom prst="ellipse">
          <a:avLst/>
        </a:prstGeom>
        <a:noFill/>
        <a:ln w="19050">
          <a:solidFill>
            <a:srgbClr val="000000"/>
          </a:solidFill>
          <a:round/>
          <a:headEnd/>
          <a:tailEnd type="none" w="sm" len="me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257175</xdr:colOff>
      <xdr:row>45</xdr:row>
      <xdr:rowOff>19050</xdr:rowOff>
    </xdr:from>
    <xdr:to>
      <xdr:col>15</xdr:col>
      <xdr:colOff>428625</xdr:colOff>
      <xdr:row>45</xdr:row>
      <xdr:rowOff>190500</xdr:rowOff>
    </xdr:to>
    <xdr:sp macro="" textlink="">
      <xdr:nvSpPr>
        <xdr:cNvPr id="90" name="Oval 149">
          <a:extLst>
            <a:ext uri="{FF2B5EF4-FFF2-40B4-BE49-F238E27FC236}">
              <a16:creationId xmlns:a16="http://schemas.microsoft.com/office/drawing/2014/main" id="{00000000-0008-0000-0300-00005A000000}"/>
            </a:ext>
          </a:extLst>
        </xdr:cNvPr>
        <xdr:cNvSpPr>
          <a:spLocks noChangeArrowheads="1"/>
        </xdr:cNvSpPr>
      </xdr:nvSpPr>
      <xdr:spPr bwMode="auto">
        <a:xfrm>
          <a:off x="10544175" y="7562850"/>
          <a:ext cx="171450" cy="1524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28575</xdr:colOff>
      <xdr:row>46</xdr:row>
      <xdr:rowOff>28575</xdr:rowOff>
    </xdr:from>
    <xdr:to>
      <xdr:col>15</xdr:col>
      <xdr:colOff>200025</xdr:colOff>
      <xdr:row>46</xdr:row>
      <xdr:rowOff>200025</xdr:rowOff>
    </xdr:to>
    <xdr:sp macro="" textlink="">
      <xdr:nvSpPr>
        <xdr:cNvPr id="91" name="Oval 149">
          <a:extLst>
            <a:ext uri="{FF2B5EF4-FFF2-40B4-BE49-F238E27FC236}">
              <a16:creationId xmlns:a16="http://schemas.microsoft.com/office/drawing/2014/main" id="{00000000-0008-0000-0300-00005B000000}"/>
            </a:ext>
          </a:extLst>
        </xdr:cNvPr>
        <xdr:cNvSpPr>
          <a:spLocks noChangeArrowheads="1"/>
        </xdr:cNvSpPr>
      </xdr:nvSpPr>
      <xdr:spPr bwMode="auto">
        <a:xfrm>
          <a:off x="10315575" y="7743825"/>
          <a:ext cx="171450" cy="1428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28575</xdr:colOff>
      <xdr:row>47</xdr:row>
      <xdr:rowOff>19050</xdr:rowOff>
    </xdr:from>
    <xdr:to>
      <xdr:col>15</xdr:col>
      <xdr:colOff>200025</xdr:colOff>
      <xdr:row>47</xdr:row>
      <xdr:rowOff>190500</xdr:rowOff>
    </xdr:to>
    <xdr:sp macro="" textlink="">
      <xdr:nvSpPr>
        <xdr:cNvPr id="92" name="Oval 149">
          <a:extLst>
            <a:ext uri="{FF2B5EF4-FFF2-40B4-BE49-F238E27FC236}">
              <a16:creationId xmlns:a16="http://schemas.microsoft.com/office/drawing/2014/main" id="{00000000-0008-0000-0300-00005C000000}"/>
            </a:ext>
          </a:extLst>
        </xdr:cNvPr>
        <xdr:cNvSpPr>
          <a:spLocks noChangeArrowheads="1"/>
        </xdr:cNvSpPr>
      </xdr:nvSpPr>
      <xdr:spPr bwMode="auto">
        <a:xfrm>
          <a:off x="10315575" y="7905750"/>
          <a:ext cx="171450" cy="1524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257175</xdr:colOff>
      <xdr:row>48</xdr:row>
      <xdr:rowOff>19050</xdr:rowOff>
    </xdr:from>
    <xdr:to>
      <xdr:col>15</xdr:col>
      <xdr:colOff>428625</xdr:colOff>
      <xdr:row>48</xdr:row>
      <xdr:rowOff>190500</xdr:rowOff>
    </xdr:to>
    <xdr:sp macro="" textlink="">
      <xdr:nvSpPr>
        <xdr:cNvPr id="93" name="Oval 149">
          <a:extLst>
            <a:ext uri="{FF2B5EF4-FFF2-40B4-BE49-F238E27FC236}">
              <a16:creationId xmlns:a16="http://schemas.microsoft.com/office/drawing/2014/main" id="{00000000-0008-0000-0300-00005D000000}"/>
            </a:ext>
          </a:extLst>
        </xdr:cNvPr>
        <xdr:cNvSpPr>
          <a:spLocks noChangeArrowheads="1"/>
        </xdr:cNvSpPr>
      </xdr:nvSpPr>
      <xdr:spPr bwMode="auto">
        <a:xfrm>
          <a:off x="10544175" y="8077200"/>
          <a:ext cx="171450" cy="1524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257175</xdr:colOff>
      <xdr:row>49</xdr:row>
      <xdr:rowOff>19050</xdr:rowOff>
    </xdr:from>
    <xdr:to>
      <xdr:col>15</xdr:col>
      <xdr:colOff>428625</xdr:colOff>
      <xdr:row>49</xdr:row>
      <xdr:rowOff>190500</xdr:rowOff>
    </xdr:to>
    <xdr:sp macro="" textlink="">
      <xdr:nvSpPr>
        <xdr:cNvPr id="94" name="Oval 149">
          <a:extLst>
            <a:ext uri="{FF2B5EF4-FFF2-40B4-BE49-F238E27FC236}">
              <a16:creationId xmlns:a16="http://schemas.microsoft.com/office/drawing/2014/main" id="{00000000-0008-0000-0300-00005E000000}"/>
            </a:ext>
          </a:extLst>
        </xdr:cNvPr>
        <xdr:cNvSpPr>
          <a:spLocks noChangeArrowheads="1"/>
        </xdr:cNvSpPr>
      </xdr:nvSpPr>
      <xdr:spPr bwMode="auto">
        <a:xfrm>
          <a:off x="10544175" y="8248650"/>
          <a:ext cx="171450" cy="1524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295275</xdr:colOff>
      <xdr:row>50</xdr:row>
      <xdr:rowOff>200025</xdr:rowOff>
    </xdr:from>
    <xdr:to>
      <xdr:col>15</xdr:col>
      <xdr:colOff>466725</xdr:colOff>
      <xdr:row>51</xdr:row>
      <xdr:rowOff>28575</xdr:rowOff>
    </xdr:to>
    <xdr:sp macro="" textlink="">
      <xdr:nvSpPr>
        <xdr:cNvPr id="95" name="Oval 149">
          <a:extLst>
            <a:ext uri="{FF2B5EF4-FFF2-40B4-BE49-F238E27FC236}">
              <a16:creationId xmlns:a16="http://schemas.microsoft.com/office/drawing/2014/main" id="{00000000-0008-0000-0300-00005F000000}"/>
            </a:ext>
          </a:extLst>
        </xdr:cNvPr>
        <xdr:cNvSpPr>
          <a:spLocks noChangeArrowheads="1"/>
        </xdr:cNvSpPr>
      </xdr:nvSpPr>
      <xdr:spPr bwMode="auto">
        <a:xfrm>
          <a:off x="10582275" y="8572500"/>
          <a:ext cx="171450" cy="285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28575</xdr:colOff>
      <xdr:row>48</xdr:row>
      <xdr:rowOff>28575</xdr:rowOff>
    </xdr:from>
    <xdr:to>
      <xdr:col>27</xdr:col>
      <xdr:colOff>200025</xdr:colOff>
      <xdr:row>48</xdr:row>
      <xdr:rowOff>200025</xdr:rowOff>
    </xdr:to>
    <xdr:sp macro="" textlink="">
      <xdr:nvSpPr>
        <xdr:cNvPr id="96" name="Oval 149">
          <a:extLst>
            <a:ext uri="{FF2B5EF4-FFF2-40B4-BE49-F238E27FC236}">
              <a16:creationId xmlns:a16="http://schemas.microsoft.com/office/drawing/2014/main" id="{00000000-0008-0000-0300-000060000000}"/>
            </a:ext>
          </a:extLst>
        </xdr:cNvPr>
        <xdr:cNvSpPr>
          <a:spLocks noChangeArrowheads="1"/>
        </xdr:cNvSpPr>
      </xdr:nvSpPr>
      <xdr:spPr bwMode="auto">
        <a:xfrm>
          <a:off x="18545175" y="8086725"/>
          <a:ext cx="171450" cy="14287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257175</xdr:colOff>
      <xdr:row>49</xdr:row>
      <xdr:rowOff>19050</xdr:rowOff>
    </xdr:from>
    <xdr:to>
      <xdr:col>27</xdr:col>
      <xdr:colOff>428625</xdr:colOff>
      <xdr:row>49</xdr:row>
      <xdr:rowOff>190500</xdr:rowOff>
    </xdr:to>
    <xdr:sp macro="" textlink="">
      <xdr:nvSpPr>
        <xdr:cNvPr id="97" name="Oval 149">
          <a:extLst>
            <a:ext uri="{FF2B5EF4-FFF2-40B4-BE49-F238E27FC236}">
              <a16:creationId xmlns:a16="http://schemas.microsoft.com/office/drawing/2014/main" id="{00000000-0008-0000-0300-000061000000}"/>
            </a:ext>
          </a:extLst>
        </xdr:cNvPr>
        <xdr:cNvSpPr>
          <a:spLocks noChangeArrowheads="1"/>
        </xdr:cNvSpPr>
      </xdr:nvSpPr>
      <xdr:spPr bwMode="auto">
        <a:xfrm>
          <a:off x="18773775" y="8248650"/>
          <a:ext cx="171450" cy="152400"/>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276225</xdr:colOff>
      <xdr:row>50</xdr:row>
      <xdr:rowOff>57150</xdr:rowOff>
    </xdr:from>
    <xdr:to>
      <xdr:col>41</xdr:col>
      <xdr:colOff>523875</xdr:colOff>
      <xdr:row>50</xdr:row>
      <xdr:rowOff>304800</xdr:rowOff>
    </xdr:to>
    <xdr:sp macro="" textlink="">
      <xdr:nvSpPr>
        <xdr:cNvPr id="98" name="Oval 134">
          <a:extLst>
            <a:ext uri="{FF2B5EF4-FFF2-40B4-BE49-F238E27FC236}">
              <a16:creationId xmlns:a16="http://schemas.microsoft.com/office/drawing/2014/main" id="{00000000-0008-0000-0300-000062000000}"/>
            </a:ext>
          </a:extLst>
        </xdr:cNvPr>
        <xdr:cNvSpPr>
          <a:spLocks noChangeArrowheads="1"/>
        </xdr:cNvSpPr>
      </xdr:nvSpPr>
      <xdr:spPr bwMode="auto">
        <a:xfrm>
          <a:off x="28394025" y="8458200"/>
          <a:ext cx="247650" cy="114300"/>
        </a:xfrm>
        <a:prstGeom prst="ellipse">
          <a:avLst/>
        </a:prstGeom>
        <a:noFill/>
        <a:ln w="19050">
          <a:solidFill>
            <a:srgbClr val="000000"/>
          </a:solidFill>
          <a:round/>
          <a:headEnd/>
          <a:tailEnd type="none" w="sm" len="me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180975</xdr:colOff>
      <xdr:row>56</xdr:row>
      <xdr:rowOff>57150</xdr:rowOff>
    </xdr:from>
    <xdr:to>
      <xdr:col>23</xdr:col>
      <xdr:colOff>123825</xdr:colOff>
      <xdr:row>73</xdr:row>
      <xdr:rowOff>114300</xdr:rowOff>
    </xdr:to>
    <xdr:sp macro="" textlink="">
      <xdr:nvSpPr>
        <xdr:cNvPr id="99" name="Text Box 117">
          <a:extLst>
            <a:ext uri="{FF2B5EF4-FFF2-40B4-BE49-F238E27FC236}">
              <a16:creationId xmlns:a16="http://schemas.microsoft.com/office/drawing/2014/main" id="{00000000-0008-0000-0300-000063000000}"/>
            </a:ext>
          </a:extLst>
        </xdr:cNvPr>
        <xdr:cNvSpPr txBox="1">
          <a:spLocks noChangeArrowheads="1"/>
        </xdr:cNvSpPr>
      </xdr:nvSpPr>
      <xdr:spPr bwMode="auto">
        <a:xfrm>
          <a:off x="7038975" y="9486900"/>
          <a:ext cx="8858250" cy="297180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a:lstStyle/>
        <a:p>
          <a:pPr algn="l" rtl="0">
            <a:lnSpc>
              <a:spcPts val="1700"/>
            </a:lnSpc>
            <a:defRPr sz="1000"/>
          </a:pPr>
          <a:r>
            <a:rPr lang="ja-JP" altLang="en-US" sz="1400" b="0" i="0" u="none" strike="noStrike" baseline="0">
              <a:solidFill>
                <a:srgbClr val="000000"/>
              </a:solidFill>
              <a:latin typeface="ＭＳ Ｐゴシック"/>
              <a:ea typeface="ＭＳ Ｐゴシック"/>
            </a:rPr>
            <a:t>記入例：Ｃ</a:t>
          </a:r>
          <a:r>
            <a:rPr lang="ja-JP" altLang="en-US" sz="1100" b="0" i="0" u="none" strike="noStrike" baseline="0">
              <a:solidFill>
                <a:srgbClr val="000000"/>
              </a:solidFill>
              <a:latin typeface="ＭＳ ゴシック"/>
              <a:ea typeface="ＭＳ ゴシック"/>
            </a:rPr>
            <a:t> </a:t>
          </a:r>
        </a:p>
        <a:p>
          <a:pPr algn="l" rtl="0">
            <a:defRPr sz="1000"/>
          </a:pPr>
          <a:endParaRPr lang="ja-JP" altLang="en-US" sz="11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・年間に廃タイヤが４００㎏発生した。</a:t>
          </a:r>
        </a:p>
        <a:p>
          <a:pPr algn="l" rtl="0">
            <a:lnSpc>
              <a:spcPts val="1700"/>
            </a:lnSpc>
            <a:defRPr sz="1000"/>
          </a:pPr>
          <a:endParaRPr lang="ja-JP" altLang="en-US"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・これは、納入業者である○△町の■■タイヤ販売に渡した。</a:t>
          </a:r>
        </a:p>
        <a:p>
          <a:pPr algn="l" rtl="0">
            <a:lnSpc>
              <a:spcPts val="1700"/>
            </a:lnSpc>
            <a:defRPr sz="1000"/>
          </a:pPr>
          <a:endParaRPr lang="ja-JP" altLang="en-US"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・■■タイヤ販売では再生タイヤとして利用している。</a:t>
          </a:r>
        </a:p>
      </xdr:txBody>
    </xdr:sp>
    <xdr:clientData/>
  </xdr:twoCellAnchor>
  <xdr:twoCellAnchor>
    <xdr:from>
      <xdr:col>41</xdr:col>
      <xdr:colOff>676275</xdr:colOff>
      <xdr:row>56</xdr:row>
      <xdr:rowOff>57150</xdr:rowOff>
    </xdr:from>
    <xdr:to>
      <xdr:col>45</xdr:col>
      <xdr:colOff>435608</xdr:colOff>
      <xdr:row>73</xdr:row>
      <xdr:rowOff>111903</xdr:rowOff>
    </xdr:to>
    <xdr:sp macro="" textlink="">
      <xdr:nvSpPr>
        <xdr:cNvPr id="100" name="Text Box 119">
          <a:extLst>
            <a:ext uri="{FF2B5EF4-FFF2-40B4-BE49-F238E27FC236}">
              <a16:creationId xmlns:a16="http://schemas.microsoft.com/office/drawing/2014/main" id="{00000000-0008-0000-0300-000064000000}"/>
            </a:ext>
          </a:extLst>
        </xdr:cNvPr>
        <xdr:cNvSpPr txBox="1">
          <a:spLocks noChangeArrowheads="1"/>
        </xdr:cNvSpPr>
      </xdr:nvSpPr>
      <xdr:spPr bwMode="auto">
        <a:xfrm>
          <a:off x="28794075" y="9486900"/>
          <a:ext cx="2502533" cy="2969403"/>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lnSpc>
              <a:spcPts val="1700"/>
            </a:lnSpc>
            <a:defRPr sz="1000"/>
          </a:pPr>
          <a:r>
            <a:rPr lang="ja-JP" altLang="en-US" sz="1400" b="0" i="0" strike="noStrike">
              <a:solidFill>
                <a:srgbClr val="000000"/>
              </a:solidFill>
              <a:latin typeface="ＤＦＰ特太ゴシック体"/>
            </a:rPr>
            <a:t>記入例：Ｆ</a:t>
          </a:r>
          <a:endParaRPr lang="ja-JP" altLang="en-US" sz="1400" b="0" i="0" strike="noStrike">
            <a:solidFill>
              <a:srgbClr val="000000"/>
            </a:solidFill>
            <a:latin typeface="ＭＳ ゴシック"/>
            <a:ea typeface="ＭＳ ゴシック"/>
          </a:endParaRPr>
        </a:p>
        <a:p>
          <a:pPr algn="l" rtl="0">
            <a:lnSpc>
              <a:spcPts val="1700"/>
            </a:lnSpc>
            <a:defRPr sz="1000"/>
          </a:pPr>
          <a:endParaRPr lang="ja-JP" altLang="en-US" sz="1400" b="0" i="0" strike="noStrike">
            <a:solidFill>
              <a:srgbClr val="000000"/>
            </a:solidFill>
            <a:latin typeface="ＭＳ ゴシック"/>
            <a:ea typeface="ＭＳ ゴシック"/>
          </a:endParaRPr>
        </a:p>
        <a:p>
          <a:pPr algn="l" rtl="0">
            <a:lnSpc>
              <a:spcPts val="1700"/>
            </a:lnSpc>
            <a:defRPr sz="1000"/>
          </a:pPr>
          <a:r>
            <a:rPr lang="ja-JP" altLang="en-US" sz="1400" b="0" i="0" strike="noStrike">
              <a:solidFill>
                <a:srgbClr val="000000"/>
              </a:solidFill>
              <a:latin typeface="ＭＳ ゴシック"/>
              <a:ea typeface="ＭＳ ゴシック"/>
            </a:rPr>
            <a:t>・感染性廃棄物が年間１２００リットル</a:t>
          </a:r>
          <a:endParaRPr lang="en-US" altLang="ja-JP" sz="1400" b="0" i="0" strike="noStrike">
            <a:solidFill>
              <a:srgbClr val="000000"/>
            </a:solidFill>
            <a:latin typeface="ＭＳ ゴシック"/>
            <a:ea typeface="ＭＳ ゴシック"/>
          </a:endParaRPr>
        </a:p>
        <a:p>
          <a:pPr algn="l" rtl="0">
            <a:lnSpc>
              <a:spcPts val="1700"/>
            </a:lnSpc>
            <a:defRPr sz="1000"/>
          </a:pPr>
          <a:r>
            <a:rPr lang="ja-JP" altLang="en-US" sz="1400" b="0" i="0" strike="noStrike">
              <a:solidFill>
                <a:srgbClr val="000000"/>
              </a:solidFill>
              <a:latin typeface="ＭＳ ゴシック"/>
              <a:ea typeface="ＭＳ ゴシック"/>
            </a:rPr>
            <a:t>　発生した。</a:t>
          </a:r>
        </a:p>
        <a:p>
          <a:pPr algn="l" rtl="0">
            <a:lnSpc>
              <a:spcPts val="1700"/>
            </a:lnSpc>
            <a:defRPr sz="1000"/>
          </a:pPr>
          <a:endParaRPr lang="ja-JP" altLang="en-US" sz="1400" b="0" i="0" strike="noStrike">
            <a:solidFill>
              <a:srgbClr val="000000"/>
            </a:solidFill>
            <a:latin typeface="ＭＳ ゴシック"/>
            <a:ea typeface="ＭＳ ゴシック"/>
          </a:endParaRPr>
        </a:p>
        <a:p>
          <a:pPr algn="l" rtl="0">
            <a:lnSpc>
              <a:spcPts val="1700"/>
            </a:lnSpc>
            <a:defRPr sz="1000"/>
          </a:pPr>
          <a:r>
            <a:rPr lang="ja-JP" altLang="en-US" sz="1400" b="0" i="0" strike="noStrike">
              <a:solidFill>
                <a:srgbClr val="000000"/>
              </a:solidFill>
              <a:latin typeface="ＭＳ ゴシック"/>
              <a:ea typeface="ＭＳ ゴシック"/>
            </a:rPr>
            <a:t>・院内では処理せず</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▽市に処理施設を</a:t>
          </a: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　保有する△△産業に委託し、焼却処理</a:t>
          </a:r>
          <a:endParaRPr lang="en-US" altLang="ja-JP" sz="1400" b="0" i="0" strike="noStrike">
            <a:solidFill>
              <a:srgbClr val="000000"/>
            </a:solidFill>
            <a:latin typeface="ＭＳ ゴシック"/>
            <a:ea typeface="ＭＳ ゴシック"/>
          </a:endParaRPr>
        </a:p>
        <a:p>
          <a:pPr algn="l" rtl="0">
            <a:lnSpc>
              <a:spcPts val="1700"/>
            </a:lnSpc>
            <a:defRPr sz="1000"/>
          </a:pPr>
          <a:r>
            <a:rPr lang="ja-JP" altLang="en-US" sz="1400" b="0" i="0" strike="noStrike">
              <a:solidFill>
                <a:srgbClr val="000000"/>
              </a:solidFill>
              <a:latin typeface="ＭＳ ゴシック"/>
              <a:ea typeface="ＭＳ ゴシック"/>
            </a:rPr>
            <a:t>　してもらった。</a:t>
          </a:r>
        </a:p>
        <a:p>
          <a:pPr algn="l" rtl="0">
            <a:lnSpc>
              <a:spcPts val="1700"/>
            </a:lnSpc>
            <a:defRPr sz="1000"/>
          </a:pPr>
          <a:endParaRPr lang="ja-JP" altLang="en-US"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・焼却後の燃え殻は県外の民間処分場で</a:t>
          </a:r>
          <a:endParaRPr lang="en-US" altLang="ja-JP" sz="1400" b="0" i="0" strike="noStrike">
            <a:solidFill>
              <a:srgbClr val="000000"/>
            </a:solidFill>
            <a:latin typeface="ＭＳ ゴシック"/>
            <a:ea typeface="ＭＳ ゴシック"/>
          </a:endParaRPr>
        </a:p>
        <a:p>
          <a:pPr algn="l" rtl="0">
            <a:lnSpc>
              <a:spcPts val="1700"/>
            </a:lnSpc>
            <a:defRPr sz="1000"/>
          </a:pPr>
          <a:r>
            <a:rPr lang="ja-JP" altLang="en-US" sz="1400" b="0" i="0" strike="noStrike">
              <a:solidFill>
                <a:srgbClr val="000000"/>
              </a:solidFill>
              <a:latin typeface="ＭＳ ゴシック"/>
              <a:ea typeface="ＭＳ ゴシック"/>
            </a:rPr>
            <a:t>　埋立しているとのことである。</a:t>
          </a:r>
        </a:p>
      </xdr:txBody>
    </xdr:sp>
    <xdr:clientData/>
  </xdr:twoCellAnchor>
  <xdr:twoCellAnchor>
    <xdr:from>
      <xdr:col>37</xdr:col>
      <xdr:colOff>28575</xdr:colOff>
      <xdr:row>48</xdr:row>
      <xdr:rowOff>57150</xdr:rowOff>
    </xdr:from>
    <xdr:to>
      <xdr:col>37</xdr:col>
      <xdr:colOff>276225</xdr:colOff>
      <xdr:row>48</xdr:row>
      <xdr:rowOff>304800</xdr:rowOff>
    </xdr:to>
    <xdr:sp macro="" textlink="">
      <xdr:nvSpPr>
        <xdr:cNvPr id="101" name="Oval 75">
          <a:extLst>
            <a:ext uri="{FF2B5EF4-FFF2-40B4-BE49-F238E27FC236}">
              <a16:creationId xmlns:a16="http://schemas.microsoft.com/office/drawing/2014/main" id="{00000000-0008-0000-0300-000065000000}"/>
            </a:ext>
          </a:extLst>
        </xdr:cNvPr>
        <xdr:cNvSpPr>
          <a:spLocks noChangeArrowheads="1"/>
        </xdr:cNvSpPr>
      </xdr:nvSpPr>
      <xdr:spPr bwMode="auto">
        <a:xfrm>
          <a:off x="25403175" y="8115300"/>
          <a:ext cx="247650" cy="114300"/>
        </a:xfrm>
        <a:prstGeom prst="ellipse">
          <a:avLst/>
        </a:prstGeom>
        <a:noFill/>
        <a:ln w="19050">
          <a:solidFill>
            <a:srgbClr val="000000"/>
          </a:solidFill>
          <a:round/>
          <a:headEnd/>
          <a:tailEnd type="none" w="sm" len="me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28575</xdr:colOff>
      <xdr:row>46</xdr:row>
      <xdr:rowOff>66675</xdr:rowOff>
    </xdr:from>
    <xdr:to>
      <xdr:col>37</xdr:col>
      <xdr:colOff>276225</xdr:colOff>
      <xdr:row>46</xdr:row>
      <xdr:rowOff>314325</xdr:rowOff>
    </xdr:to>
    <xdr:sp macro="" textlink="">
      <xdr:nvSpPr>
        <xdr:cNvPr id="102" name="Oval 77">
          <a:extLst>
            <a:ext uri="{FF2B5EF4-FFF2-40B4-BE49-F238E27FC236}">
              <a16:creationId xmlns:a16="http://schemas.microsoft.com/office/drawing/2014/main" id="{00000000-0008-0000-0300-000066000000}"/>
            </a:ext>
          </a:extLst>
        </xdr:cNvPr>
        <xdr:cNvSpPr>
          <a:spLocks noChangeArrowheads="1"/>
        </xdr:cNvSpPr>
      </xdr:nvSpPr>
      <xdr:spPr bwMode="auto">
        <a:xfrm>
          <a:off x="25403175" y="7781925"/>
          <a:ext cx="247650" cy="104775"/>
        </a:xfrm>
        <a:prstGeom prst="ellipse">
          <a:avLst/>
        </a:prstGeom>
        <a:noFill/>
        <a:ln w="19050">
          <a:solidFill>
            <a:srgbClr val="000000"/>
          </a:solidFill>
          <a:round/>
          <a:headEnd/>
          <a:tailEnd type="none" w="sm" len="me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28575</xdr:colOff>
      <xdr:row>45</xdr:row>
      <xdr:rowOff>57150</xdr:rowOff>
    </xdr:from>
    <xdr:to>
      <xdr:col>37</xdr:col>
      <xdr:colOff>276225</xdr:colOff>
      <xdr:row>45</xdr:row>
      <xdr:rowOff>304800</xdr:rowOff>
    </xdr:to>
    <xdr:sp macro="" textlink="">
      <xdr:nvSpPr>
        <xdr:cNvPr id="103" name="Oval 78">
          <a:extLst>
            <a:ext uri="{FF2B5EF4-FFF2-40B4-BE49-F238E27FC236}">
              <a16:creationId xmlns:a16="http://schemas.microsoft.com/office/drawing/2014/main" id="{00000000-0008-0000-0300-000067000000}"/>
            </a:ext>
          </a:extLst>
        </xdr:cNvPr>
        <xdr:cNvSpPr>
          <a:spLocks noChangeArrowheads="1"/>
        </xdr:cNvSpPr>
      </xdr:nvSpPr>
      <xdr:spPr bwMode="auto">
        <a:xfrm>
          <a:off x="25403175" y="7600950"/>
          <a:ext cx="247650" cy="114300"/>
        </a:xfrm>
        <a:prstGeom prst="ellipse">
          <a:avLst/>
        </a:prstGeom>
        <a:noFill/>
        <a:ln w="19050">
          <a:solidFill>
            <a:srgbClr val="000000"/>
          </a:solidFill>
          <a:round/>
          <a:headEnd/>
          <a:tailEnd type="none" w="sm" len="me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28575</xdr:colOff>
      <xdr:row>47</xdr:row>
      <xdr:rowOff>57150</xdr:rowOff>
    </xdr:from>
    <xdr:to>
      <xdr:col>37</xdr:col>
      <xdr:colOff>276225</xdr:colOff>
      <xdr:row>47</xdr:row>
      <xdr:rowOff>304800</xdr:rowOff>
    </xdr:to>
    <xdr:sp macro="" textlink="">
      <xdr:nvSpPr>
        <xdr:cNvPr id="104" name="Oval 135">
          <a:extLst>
            <a:ext uri="{FF2B5EF4-FFF2-40B4-BE49-F238E27FC236}">
              <a16:creationId xmlns:a16="http://schemas.microsoft.com/office/drawing/2014/main" id="{00000000-0008-0000-0300-000068000000}"/>
            </a:ext>
          </a:extLst>
        </xdr:cNvPr>
        <xdr:cNvSpPr>
          <a:spLocks noChangeArrowheads="1"/>
        </xdr:cNvSpPr>
      </xdr:nvSpPr>
      <xdr:spPr bwMode="auto">
        <a:xfrm>
          <a:off x="25403175" y="7943850"/>
          <a:ext cx="247650" cy="114300"/>
        </a:xfrm>
        <a:prstGeom prst="ellipse">
          <a:avLst/>
        </a:prstGeom>
        <a:noFill/>
        <a:ln w="19050">
          <a:solidFill>
            <a:srgbClr val="000000"/>
          </a:solidFill>
          <a:round/>
          <a:headEnd/>
          <a:tailEnd type="none" w="sm" len="me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28575</xdr:colOff>
      <xdr:row>49</xdr:row>
      <xdr:rowOff>66675</xdr:rowOff>
    </xdr:from>
    <xdr:to>
      <xdr:col>37</xdr:col>
      <xdr:colOff>276225</xdr:colOff>
      <xdr:row>49</xdr:row>
      <xdr:rowOff>314325</xdr:rowOff>
    </xdr:to>
    <xdr:sp macro="" textlink="">
      <xdr:nvSpPr>
        <xdr:cNvPr id="105" name="Oval 139">
          <a:extLst>
            <a:ext uri="{FF2B5EF4-FFF2-40B4-BE49-F238E27FC236}">
              <a16:creationId xmlns:a16="http://schemas.microsoft.com/office/drawing/2014/main" id="{00000000-0008-0000-0300-000069000000}"/>
            </a:ext>
          </a:extLst>
        </xdr:cNvPr>
        <xdr:cNvSpPr>
          <a:spLocks noChangeArrowheads="1"/>
        </xdr:cNvSpPr>
      </xdr:nvSpPr>
      <xdr:spPr bwMode="auto">
        <a:xfrm>
          <a:off x="25403175" y="8296275"/>
          <a:ext cx="247650" cy="104775"/>
        </a:xfrm>
        <a:prstGeom prst="ellipse">
          <a:avLst/>
        </a:prstGeom>
        <a:noFill/>
        <a:ln w="19050">
          <a:solidFill>
            <a:srgbClr val="000000"/>
          </a:solidFill>
          <a:round/>
          <a:headEnd/>
          <a:tailEnd type="none" w="sm" len="me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28575</xdr:colOff>
      <xdr:row>50</xdr:row>
      <xdr:rowOff>66675</xdr:rowOff>
    </xdr:from>
    <xdr:to>
      <xdr:col>37</xdr:col>
      <xdr:colOff>276225</xdr:colOff>
      <xdr:row>50</xdr:row>
      <xdr:rowOff>314325</xdr:rowOff>
    </xdr:to>
    <xdr:sp macro="" textlink="">
      <xdr:nvSpPr>
        <xdr:cNvPr id="106" name="Oval 139">
          <a:extLst>
            <a:ext uri="{FF2B5EF4-FFF2-40B4-BE49-F238E27FC236}">
              <a16:creationId xmlns:a16="http://schemas.microsoft.com/office/drawing/2014/main" id="{00000000-0008-0000-0300-00006A000000}"/>
            </a:ext>
          </a:extLst>
        </xdr:cNvPr>
        <xdr:cNvSpPr>
          <a:spLocks noChangeArrowheads="1"/>
        </xdr:cNvSpPr>
      </xdr:nvSpPr>
      <xdr:spPr bwMode="auto">
        <a:xfrm>
          <a:off x="25403175" y="8467725"/>
          <a:ext cx="247650" cy="104775"/>
        </a:xfrm>
        <a:prstGeom prst="ellipse">
          <a:avLst/>
        </a:prstGeom>
        <a:noFill/>
        <a:ln w="19050">
          <a:solidFill>
            <a:srgbClr val="000000"/>
          </a:solidFill>
          <a:round/>
          <a:headEnd/>
          <a:tailEnd type="none" w="sm" len="me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38100</xdr:colOff>
      <xdr:row>46</xdr:row>
      <xdr:rowOff>47625</xdr:rowOff>
    </xdr:from>
    <xdr:to>
      <xdr:col>34</xdr:col>
      <xdr:colOff>276225</xdr:colOff>
      <xdr:row>46</xdr:row>
      <xdr:rowOff>323850</xdr:rowOff>
    </xdr:to>
    <xdr:sp macro="" textlink="">
      <xdr:nvSpPr>
        <xdr:cNvPr id="107" name="Oval 133">
          <a:extLst>
            <a:ext uri="{FF2B5EF4-FFF2-40B4-BE49-F238E27FC236}">
              <a16:creationId xmlns:a16="http://schemas.microsoft.com/office/drawing/2014/main" id="{00000000-0008-0000-0300-00006B000000}"/>
            </a:ext>
          </a:extLst>
        </xdr:cNvPr>
        <xdr:cNvSpPr>
          <a:spLocks noChangeArrowheads="1"/>
        </xdr:cNvSpPr>
      </xdr:nvSpPr>
      <xdr:spPr bwMode="auto">
        <a:xfrm>
          <a:off x="23355300" y="7762875"/>
          <a:ext cx="238125" cy="1238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38100</xdr:colOff>
      <xdr:row>49</xdr:row>
      <xdr:rowOff>47625</xdr:rowOff>
    </xdr:from>
    <xdr:to>
      <xdr:col>34</xdr:col>
      <xdr:colOff>276225</xdr:colOff>
      <xdr:row>49</xdr:row>
      <xdr:rowOff>323850</xdr:rowOff>
    </xdr:to>
    <xdr:sp macro="" textlink="">
      <xdr:nvSpPr>
        <xdr:cNvPr id="108" name="Oval 133">
          <a:extLst>
            <a:ext uri="{FF2B5EF4-FFF2-40B4-BE49-F238E27FC236}">
              <a16:creationId xmlns:a16="http://schemas.microsoft.com/office/drawing/2014/main" id="{00000000-0008-0000-0300-00006C000000}"/>
            </a:ext>
          </a:extLst>
        </xdr:cNvPr>
        <xdr:cNvSpPr>
          <a:spLocks noChangeArrowheads="1"/>
        </xdr:cNvSpPr>
      </xdr:nvSpPr>
      <xdr:spPr bwMode="auto">
        <a:xfrm>
          <a:off x="23355300" y="8277225"/>
          <a:ext cx="238125" cy="123825"/>
        </a:xfrm>
        <a:prstGeom prst="ellipse">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200025</xdr:colOff>
      <xdr:row>14</xdr:row>
      <xdr:rowOff>142875</xdr:rowOff>
    </xdr:from>
    <xdr:to>
      <xdr:col>45</xdr:col>
      <xdr:colOff>76200</xdr:colOff>
      <xdr:row>34</xdr:row>
      <xdr:rowOff>38100</xdr:rowOff>
    </xdr:to>
    <xdr:sp macro="" textlink="">
      <xdr:nvSpPr>
        <xdr:cNvPr id="109" name="Text Box 63">
          <a:extLst>
            <a:ext uri="{FF2B5EF4-FFF2-40B4-BE49-F238E27FC236}">
              <a16:creationId xmlns:a16="http://schemas.microsoft.com/office/drawing/2014/main" id="{00000000-0008-0000-0300-00006D000000}"/>
            </a:ext>
          </a:extLst>
        </xdr:cNvPr>
        <xdr:cNvSpPr txBox="1">
          <a:spLocks noChangeArrowheads="1"/>
        </xdr:cNvSpPr>
      </xdr:nvSpPr>
      <xdr:spPr bwMode="auto">
        <a:xfrm>
          <a:off x="30375225" y="2371725"/>
          <a:ext cx="561975" cy="3324225"/>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⑫資源化用途コード表</a:t>
          </a:r>
        </a:p>
      </xdr:txBody>
    </xdr:sp>
    <xdr:clientData/>
  </xdr:twoCellAnchor>
  <xdr:twoCellAnchor>
    <xdr:from>
      <xdr:col>44</xdr:col>
      <xdr:colOff>304800</xdr:colOff>
      <xdr:row>16</xdr:row>
      <xdr:rowOff>38100</xdr:rowOff>
    </xdr:from>
    <xdr:to>
      <xdr:col>45</xdr:col>
      <xdr:colOff>9525</xdr:colOff>
      <xdr:row>33</xdr:row>
      <xdr:rowOff>133350</xdr:rowOff>
    </xdr:to>
    <xdr:sp macro="" textlink="">
      <xdr:nvSpPr>
        <xdr:cNvPr id="110" name="Text Box 64">
          <a:extLst>
            <a:ext uri="{FF2B5EF4-FFF2-40B4-BE49-F238E27FC236}">
              <a16:creationId xmlns:a16="http://schemas.microsoft.com/office/drawing/2014/main" id="{00000000-0008-0000-0300-00006E000000}"/>
            </a:ext>
          </a:extLst>
        </xdr:cNvPr>
        <xdr:cNvSpPr txBox="1">
          <a:spLocks noChangeArrowheads="1"/>
        </xdr:cNvSpPr>
      </xdr:nvSpPr>
      <xdr:spPr bwMode="auto">
        <a:xfrm>
          <a:off x="30480000" y="2609850"/>
          <a:ext cx="390525" cy="3009900"/>
        </a:xfrm>
        <a:prstGeom prst="rect">
          <a:avLst/>
        </a:prstGeom>
        <a:noFill/>
        <a:ln w="9525">
          <a:noFill/>
          <a:miter lim="800000"/>
          <a:headEnd/>
          <a:tailEnd/>
        </a:ln>
      </xdr:spPr>
      <xdr:txBody>
        <a:bodyPr vertOverflow="clip" wrap="square" lIns="27432" tIns="18288" rIns="0" bIns="18288" anchor="t" upright="1"/>
        <a:lstStyle/>
        <a:p>
          <a:pPr algn="l" rtl="0">
            <a:lnSpc>
              <a:spcPts val="1000"/>
            </a:lnSpc>
            <a:defRPr sz="1000"/>
          </a:pPr>
          <a:r>
            <a:rPr lang="ja-JP" altLang="en-US" sz="850" b="0" i="0" u="none" strike="noStrike" baseline="0">
              <a:solidFill>
                <a:srgbClr val="000000"/>
              </a:solidFill>
              <a:latin typeface="HG丸ｺﾞｼｯｸM-PRO"/>
              <a:ea typeface="HG丸ｺﾞｼｯｸM-PRO"/>
            </a:rPr>
            <a:t>１０：鉄鋼原料</a:t>
          </a:r>
        </a:p>
        <a:p>
          <a:pPr algn="l" rtl="0">
            <a:lnSpc>
              <a:spcPts val="1000"/>
            </a:lnSpc>
            <a:defRPr sz="1000"/>
          </a:pPr>
          <a:r>
            <a:rPr lang="ja-JP" altLang="en-US" sz="850" b="0" i="0" u="none" strike="noStrike" baseline="0">
              <a:solidFill>
                <a:srgbClr val="000000"/>
              </a:solidFill>
              <a:latin typeface="HG丸ｺﾞｼｯｸM-PRO"/>
              <a:ea typeface="HG丸ｺﾞｼｯｸM-PRO"/>
            </a:rPr>
            <a:t>２０：非鉄金属等原材料</a:t>
          </a:r>
        </a:p>
        <a:p>
          <a:pPr algn="l" rtl="0">
            <a:defRPr sz="1000"/>
          </a:pPr>
          <a:r>
            <a:rPr lang="ja-JP" altLang="en-US" sz="850" b="0" i="0" u="none" strike="noStrike" baseline="0">
              <a:solidFill>
                <a:srgbClr val="000000"/>
              </a:solidFill>
              <a:latin typeface="HG丸ｺﾞｼｯｸM-PRO"/>
              <a:ea typeface="HG丸ｺﾞｼｯｸM-PRO"/>
            </a:rPr>
            <a:t>３０：燃料</a:t>
          </a:r>
        </a:p>
        <a:p>
          <a:pPr algn="l" rtl="0">
            <a:lnSpc>
              <a:spcPts val="1000"/>
            </a:lnSpc>
            <a:defRPr sz="1000"/>
          </a:pPr>
          <a:r>
            <a:rPr lang="ja-JP" altLang="en-US" sz="850" b="0" i="0" u="none" strike="noStrike" baseline="0">
              <a:solidFill>
                <a:srgbClr val="000000"/>
              </a:solidFill>
              <a:latin typeface="HG丸ｺﾞｼｯｸM-PRO"/>
              <a:ea typeface="HG丸ｺﾞｼｯｸM-PRO"/>
            </a:rPr>
            <a:t>３１：木炭　</a:t>
          </a:r>
        </a:p>
        <a:p>
          <a:pPr algn="l" rtl="0">
            <a:defRPr sz="1000"/>
          </a:pPr>
          <a:r>
            <a:rPr lang="ja-JP" altLang="en-US" sz="850" b="0" i="0" u="none" strike="noStrike" baseline="0">
              <a:solidFill>
                <a:srgbClr val="000000"/>
              </a:solidFill>
              <a:latin typeface="HG丸ｺﾞｼｯｸM-PRO"/>
              <a:ea typeface="HG丸ｺﾞｼｯｸM-PRO"/>
            </a:rPr>
            <a:t>４１：飼料</a:t>
          </a:r>
        </a:p>
        <a:p>
          <a:pPr algn="l" rtl="0">
            <a:lnSpc>
              <a:spcPts val="1000"/>
            </a:lnSpc>
            <a:defRPr sz="1000"/>
          </a:pPr>
          <a:r>
            <a:rPr lang="ja-JP" altLang="en-US" sz="850" b="0" i="0" u="none" strike="noStrike" baseline="0">
              <a:solidFill>
                <a:srgbClr val="000000"/>
              </a:solidFill>
              <a:latin typeface="HG丸ｺﾞｼｯｸM-PRO"/>
              <a:ea typeface="HG丸ｺﾞｼｯｸM-PRO"/>
            </a:rPr>
            <a:t>４２：肥料</a:t>
          </a:r>
        </a:p>
        <a:p>
          <a:pPr algn="l" rtl="0">
            <a:defRPr sz="1000"/>
          </a:pPr>
          <a:r>
            <a:rPr lang="ja-JP" altLang="en-US" sz="850" b="0" i="0" u="none" strike="noStrike" baseline="0">
              <a:solidFill>
                <a:srgbClr val="000000"/>
              </a:solidFill>
              <a:latin typeface="HG丸ｺﾞｼｯｸM-PRO"/>
              <a:ea typeface="HG丸ｺﾞｼｯｸM-PRO"/>
            </a:rPr>
            <a:t>４３：土壌改良材</a:t>
          </a:r>
        </a:p>
        <a:p>
          <a:pPr algn="l" rtl="0">
            <a:lnSpc>
              <a:spcPts val="1000"/>
            </a:lnSpc>
            <a:defRPr sz="1000"/>
          </a:pPr>
          <a:r>
            <a:rPr lang="ja-JP" altLang="en-US" sz="850" b="0" i="0" u="none" strike="noStrike" baseline="0">
              <a:solidFill>
                <a:srgbClr val="000000"/>
              </a:solidFill>
              <a:latin typeface="HG丸ｺﾞｼｯｸM-PRO"/>
              <a:ea typeface="HG丸ｺﾞｼｯｸM-PRO"/>
            </a:rPr>
            <a:t>５０：土木・建設資材</a:t>
          </a:r>
        </a:p>
        <a:p>
          <a:pPr algn="l" rtl="0">
            <a:defRPr sz="1000"/>
          </a:pPr>
          <a:r>
            <a:rPr lang="ja-JP" altLang="en-US" sz="850" b="0" i="0" u="none" strike="noStrike" baseline="0">
              <a:solidFill>
                <a:srgbClr val="000000"/>
              </a:solidFill>
              <a:latin typeface="HG丸ｺﾞｼｯｸM-PRO"/>
              <a:ea typeface="HG丸ｺﾞｼｯｸM-PRO"/>
            </a:rPr>
            <a:t>５１：再生木材・合板</a:t>
          </a:r>
        </a:p>
        <a:p>
          <a:pPr algn="l" rtl="0">
            <a:lnSpc>
              <a:spcPts val="1000"/>
            </a:lnSpc>
            <a:defRPr sz="1000"/>
          </a:pPr>
          <a:r>
            <a:rPr lang="ja-JP" altLang="en-US" sz="850" b="0" i="0" u="none" strike="noStrike" baseline="0">
              <a:solidFill>
                <a:srgbClr val="000000"/>
              </a:solidFill>
              <a:latin typeface="HG丸ｺﾞｼｯｸM-PRO"/>
              <a:ea typeface="HG丸ｺﾞｼｯｸM-PRO"/>
            </a:rPr>
            <a:t>６０：パルプ・紙原材料</a:t>
          </a:r>
        </a:p>
        <a:p>
          <a:pPr algn="l" rtl="0">
            <a:defRPr sz="1000"/>
          </a:pPr>
          <a:r>
            <a:rPr lang="ja-JP" altLang="en-US" sz="850" b="0" i="0" u="none" strike="noStrike" baseline="0">
              <a:solidFill>
                <a:srgbClr val="000000"/>
              </a:solidFill>
              <a:latin typeface="HG丸ｺﾞｼｯｸM-PRO"/>
              <a:ea typeface="HG丸ｺﾞｼｯｸM-PRO"/>
            </a:rPr>
            <a:t>７０：ガラス原材料　　</a:t>
          </a:r>
        </a:p>
        <a:p>
          <a:pPr algn="l" rtl="0">
            <a:lnSpc>
              <a:spcPts val="1000"/>
            </a:lnSpc>
            <a:defRPr sz="1000"/>
          </a:pPr>
          <a:r>
            <a:rPr lang="ja-JP" altLang="en-US" sz="850" b="0" i="0" u="none" strike="noStrike" baseline="0">
              <a:solidFill>
                <a:srgbClr val="000000"/>
              </a:solidFill>
              <a:latin typeface="HG丸ｺﾞｼｯｸM-PRO"/>
              <a:ea typeface="HG丸ｺﾞｼｯｸM-PRO"/>
            </a:rPr>
            <a:t>８０：プラスチック原材料</a:t>
          </a:r>
        </a:p>
        <a:p>
          <a:pPr algn="l" rtl="0">
            <a:defRPr sz="1000"/>
          </a:pPr>
          <a:r>
            <a:rPr lang="ja-JP" altLang="en-US" sz="850" b="0" i="0" u="none" strike="noStrike" baseline="0">
              <a:solidFill>
                <a:srgbClr val="000000"/>
              </a:solidFill>
              <a:latin typeface="HG丸ｺﾞｼｯｸM-PRO"/>
              <a:ea typeface="HG丸ｺﾞｼｯｸM-PRO"/>
            </a:rPr>
            <a:t>８１：再生タイヤ</a:t>
          </a:r>
        </a:p>
        <a:p>
          <a:pPr algn="l" rtl="0">
            <a:lnSpc>
              <a:spcPts val="1000"/>
            </a:lnSpc>
            <a:defRPr sz="1000"/>
          </a:pPr>
          <a:r>
            <a:rPr lang="ja-JP" altLang="en-US" sz="850" b="0" i="0" u="none" strike="noStrike" baseline="0">
              <a:solidFill>
                <a:srgbClr val="000000"/>
              </a:solidFill>
              <a:latin typeface="HG丸ｺﾞｼｯｸM-PRO"/>
              <a:ea typeface="HG丸ｺﾞｼｯｸM-PRO"/>
            </a:rPr>
            <a:t>９０：セメント原材料</a:t>
          </a:r>
        </a:p>
        <a:p>
          <a:pPr algn="l" rtl="0">
            <a:defRPr sz="1000"/>
          </a:pPr>
          <a:r>
            <a:rPr lang="ja-JP" altLang="en-US" sz="850" b="0" i="0" u="none" strike="noStrike" baseline="0">
              <a:solidFill>
                <a:srgbClr val="000000"/>
              </a:solidFill>
              <a:latin typeface="HG丸ｺﾞｼｯｸM-PRO"/>
              <a:ea typeface="HG丸ｺﾞｼｯｸM-PRO"/>
            </a:rPr>
            <a:t>９１：再生油・再生溶剤</a:t>
          </a:r>
        </a:p>
        <a:p>
          <a:pPr algn="l" rtl="0">
            <a:lnSpc>
              <a:spcPts val="1000"/>
            </a:lnSpc>
            <a:defRPr sz="1000"/>
          </a:pPr>
          <a:r>
            <a:rPr lang="ja-JP" altLang="en-US" sz="850" b="0" i="0" u="none" strike="noStrike" baseline="0">
              <a:solidFill>
                <a:srgbClr val="000000"/>
              </a:solidFill>
              <a:latin typeface="HG丸ｺﾞｼｯｸM-PRO"/>
              <a:ea typeface="HG丸ｺﾞｼｯｸM-PRO"/>
            </a:rPr>
            <a:t>９２：中和剤</a:t>
          </a:r>
        </a:p>
        <a:p>
          <a:pPr algn="l" rtl="0">
            <a:lnSpc>
              <a:spcPts val="1000"/>
            </a:lnSpc>
            <a:defRPr sz="1000"/>
          </a:pPr>
          <a:r>
            <a:rPr lang="ja-JP" altLang="en-US" sz="850" b="0" i="0" u="none" strike="noStrike" baseline="0">
              <a:solidFill>
                <a:srgbClr val="000000"/>
              </a:solidFill>
              <a:latin typeface="HG丸ｺﾞｼｯｸM-PRO"/>
              <a:ea typeface="HG丸ｺﾞｼｯｸM-PRO"/>
            </a:rPr>
            <a:t>９３：高炉還元</a:t>
          </a:r>
        </a:p>
        <a:p>
          <a:pPr algn="l" rtl="0">
            <a:lnSpc>
              <a:spcPts val="1000"/>
            </a:lnSpc>
            <a:defRPr sz="1000"/>
          </a:pPr>
          <a:r>
            <a:rPr lang="ja-JP" altLang="en-US" sz="850" b="0" i="0" u="none" strike="noStrike" baseline="0">
              <a:solidFill>
                <a:srgbClr val="000000"/>
              </a:solidFill>
              <a:latin typeface="HG丸ｺﾞｼｯｸM-PRO"/>
              <a:ea typeface="HG丸ｺﾞｼｯｸM-PRO"/>
            </a:rPr>
            <a:t>９８：その他</a:t>
          </a:r>
        </a:p>
      </xdr:txBody>
    </xdr:sp>
    <xdr:clientData/>
  </xdr:twoCellAnchor>
  <xdr:twoCellAnchor>
    <xdr:from>
      <xdr:col>31</xdr:col>
      <xdr:colOff>790575</xdr:colOff>
      <xdr:row>14</xdr:row>
      <xdr:rowOff>123825</xdr:rowOff>
    </xdr:from>
    <xdr:to>
      <xdr:col>32</xdr:col>
      <xdr:colOff>552450</xdr:colOff>
      <xdr:row>34</xdr:row>
      <xdr:rowOff>38100</xdr:rowOff>
    </xdr:to>
    <xdr:sp macro="" textlink="">
      <xdr:nvSpPr>
        <xdr:cNvPr id="111" name="Text Box 67">
          <a:extLst>
            <a:ext uri="{FF2B5EF4-FFF2-40B4-BE49-F238E27FC236}">
              <a16:creationId xmlns:a16="http://schemas.microsoft.com/office/drawing/2014/main" id="{00000000-0008-0000-0300-00006F000000}"/>
            </a:ext>
          </a:extLst>
        </xdr:cNvPr>
        <xdr:cNvSpPr txBox="1">
          <a:spLocks noChangeArrowheads="1"/>
        </xdr:cNvSpPr>
      </xdr:nvSpPr>
      <xdr:spPr bwMode="auto">
        <a:xfrm>
          <a:off x="21945600" y="2352675"/>
          <a:ext cx="552450" cy="3343275"/>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④中間処理方法コード表</a:t>
          </a:r>
        </a:p>
      </xdr:txBody>
    </xdr:sp>
    <xdr:clientData/>
  </xdr:twoCellAnchor>
  <xdr:twoCellAnchor>
    <xdr:from>
      <xdr:col>31</xdr:col>
      <xdr:colOff>914400</xdr:colOff>
      <xdr:row>16</xdr:row>
      <xdr:rowOff>38100</xdr:rowOff>
    </xdr:from>
    <xdr:to>
      <xdr:col>32</xdr:col>
      <xdr:colOff>514350</xdr:colOff>
      <xdr:row>33</xdr:row>
      <xdr:rowOff>171450</xdr:rowOff>
    </xdr:to>
    <xdr:sp macro="" textlink="">
      <xdr:nvSpPr>
        <xdr:cNvPr id="112" name="Text Box 68">
          <a:extLst>
            <a:ext uri="{FF2B5EF4-FFF2-40B4-BE49-F238E27FC236}">
              <a16:creationId xmlns:a16="http://schemas.microsoft.com/office/drawing/2014/main" id="{00000000-0008-0000-0300-000070000000}"/>
            </a:ext>
          </a:extLst>
        </xdr:cNvPr>
        <xdr:cNvSpPr txBox="1">
          <a:spLocks noChangeArrowheads="1"/>
        </xdr:cNvSpPr>
      </xdr:nvSpPr>
      <xdr:spPr bwMode="auto">
        <a:xfrm>
          <a:off x="21945600" y="2609850"/>
          <a:ext cx="514350" cy="3048000"/>
        </a:xfrm>
        <a:prstGeom prst="rect">
          <a:avLst/>
        </a:prstGeom>
        <a:noFill/>
        <a:ln w="9525">
          <a:noFill/>
          <a:miter lim="800000"/>
          <a:headEnd/>
          <a:tailEnd/>
        </a:ln>
      </xdr:spPr>
      <xdr:txBody>
        <a:bodyPr vertOverflow="clip" wrap="square" lIns="27432" tIns="18288" rIns="0" bIns="18288" anchor="t" upright="1"/>
        <a:lstStyle/>
        <a:p>
          <a:pPr algn="l" rtl="0">
            <a:lnSpc>
              <a:spcPts val="1000"/>
            </a:lnSpc>
            <a:defRPr sz="1000"/>
          </a:pPr>
          <a:r>
            <a:rPr lang="ja-JP" altLang="en-US" sz="850" b="0" i="0" u="none" strike="noStrike" baseline="0">
              <a:solidFill>
                <a:srgbClr val="000000"/>
              </a:solidFill>
              <a:latin typeface="HG丸ｺﾞｼｯｸM-PRO"/>
              <a:ea typeface="HG丸ｺﾞｼｯｸM-PRO"/>
            </a:rPr>
            <a:t>Ａ：焼却　　</a:t>
          </a:r>
        </a:p>
        <a:p>
          <a:pPr algn="l" rtl="0">
            <a:defRPr sz="1000"/>
          </a:pPr>
          <a:r>
            <a:rPr lang="ja-JP" altLang="en-US" sz="850" b="0" i="0" u="none" strike="noStrike" baseline="0">
              <a:solidFill>
                <a:srgbClr val="000000"/>
              </a:solidFill>
              <a:latin typeface="HG丸ｺﾞｼｯｸM-PRO"/>
              <a:ea typeface="HG丸ｺﾞｼｯｸM-PRO"/>
            </a:rPr>
            <a:t>Ｂ：脱水　　</a:t>
          </a:r>
        </a:p>
        <a:p>
          <a:pPr algn="l" rtl="0">
            <a:lnSpc>
              <a:spcPts val="1000"/>
            </a:lnSpc>
            <a:defRPr sz="1000"/>
          </a:pPr>
          <a:r>
            <a:rPr lang="ja-JP" altLang="en-US" sz="850" b="0" i="0" u="none" strike="noStrike" baseline="0">
              <a:solidFill>
                <a:srgbClr val="000000"/>
              </a:solidFill>
              <a:latin typeface="HG丸ｺﾞｼｯｸM-PRO"/>
              <a:ea typeface="HG丸ｺﾞｼｯｸM-PRO"/>
            </a:rPr>
            <a:t>Ｃ：天日乾燥    </a:t>
          </a:r>
        </a:p>
        <a:p>
          <a:pPr algn="l" rtl="0">
            <a:lnSpc>
              <a:spcPts val="1000"/>
            </a:lnSpc>
            <a:defRPr sz="1000"/>
          </a:pPr>
          <a:r>
            <a:rPr lang="ja-JP" altLang="en-US" sz="850" b="0" i="0" u="none" strike="noStrike" baseline="0">
              <a:solidFill>
                <a:srgbClr val="000000"/>
              </a:solidFill>
              <a:latin typeface="HG丸ｺﾞｼｯｸM-PRO"/>
              <a:ea typeface="HG丸ｺﾞｼｯｸM-PRO"/>
            </a:rPr>
            <a:t>Ｄ：機械乾燥</a:t>
          </a:r>
          <a:endParaRPr lang="en-US" altLang="ja-JP" sz="850" b="0" i="0" u="none" strike="noStrike" baseline="0">
            <a:solidFill>
              <a:srgbClr val="000000"/>
            </a:solidFill>
            <a:latin typeface="HG丸ｺﾞｼｯｸM-PRO"/>
            <a:ea typeface="HG丸ｺﾞｼｯｸM-PRO"/>
          </a:endParaRPr>
        </a:p>
        <a:p>
          <a:pPr algn="l" rtl="0">
            <a:lnSpc>
              <a:spcPts val="1000"/>
            </a:lnSpc>
            <a:defRPr sz="1000"/>
          </a:pPr>
          <a:r>
            <a:rPr lang="ja-JP" altLang="en-US" sz="850" b="0" i="0" u="none" strike="noStrike" baseline="0">
              <a:solidFill>
                <a:srgbClr val="000000"/>
              </a:solidFill>
              <a:latin typeface="HG丸ｺﾞｼｯｸM-PRO"/>
              <a:ea typeface="HG丸ｺﾞｼｯｸM-PRO"/>
            </a:rPr>
            <a:t>Ｅ：油水分離</a:t>
          </a:r>
        </a:p>
        <a:p>
          <a:pPr algn="l" rtl="0">
            <a:lnSpc>
              <a:spcPts val="1000"/>
            </a:lnSpc>
            <a:defRPr sz="1000"/>
          </a:pPr>
          <a:r>
            <a:rPr lang="ja-JP" altLang="en-US" sz="850" b="0" i="0" u="none" strike="noStrike" baseline="0">
              <a:solidFill>
                <a:srgbClr val="000000"/>
              </a:solidFill>
              <a:latin typeface="HG丸ｺﾞｼｯｸM-PRO"/>
              <a:ea typeface="HG丸ｺﾞｼｯｸM-PRO"/>
            </a:rPr>
            <a:t>Ｆ：中和　　</a:t>
          </a:r>
        </a:p>
        <a:p>
          <a:pPr algn="l" rtl="0">
            <a:defRPr sz="1000"/>
          </a:pPr>
          <a:r>
            <a:rPr lang="ja-JP" altLang="en-US" sz="850" b="0" i="0" u="none" strike="noStrike" baseline="0">
              <a:solidFill>
                <a:srgbClr val="000000"/>
              </a:solidFill>
              <a:latin typeface="HG丸ｺﾞｼｯｸM-PRO"/>
              <a:ea typeface="HG丸ｺﾞｼｯｸM-PRO"/>
            </a:rPr>
            <a:t>Ｇ：破砕</a:t>
          </a:r>
          <a:endParaRPr lang="en-US" altLang="ja-JP" sz="850" b="0" i="0" u="none" strike="noStrike" baseline="0">
            <a:solidFill>
              <a:srgbClr val="000000"/>
            </a:solidFill>
            <a:latin typeface="HG丸ｺﾞｼｯｸM-PRO"/>
            <a:ea typeface="HG丸ｺﾞｼｯｸM-PRO"/>
          </a:endParaRPr>
        </a:p>
        <a:p>
          <a:pPr algn="l" rtl="0">
            <a:defRPr sz="1000"/>
          </a:pPr>
          <a:r>
            <a:rPr lang="ja-JP" altLang="en-US" sz="850" b="0" i="0" u="none" strike="noStrike" baseline="0">
              <a:solidFill>
                <a:srgbClr val="000000"/>
              </a:solidFill>
              <a:latin typeface="HG丸ｺﾞｼｯｸM-PRO"/>
              <a:ea typeface="HG丸ｺﾞｼｯｸM-PRO"/>
            </a:rPr>
            <a:t>Ｈ：分級　　　</a:t>
          </a:r>
        </a:p>
        <a:p>
          <a:pPr algn="l" rtl="0">
            <a:defRPr sz="1000"/>
          </a:pPr>
          <a:r>
            <a:rPr lang="ja-JP" altLang="en-US" sz="850" b="0" i="0" u="none" strike="noStrike" baseline="0">
              <a:solidFill>
                <a:srgbClr val="000000"/>
              </a:solidFill>
              <a:latin typeface="HG丸ｺﾞｼｯｸM-PRO"/>
              <a:ea typeface="HG丸ｺﾞｼｯｸM-PRO"/>
            </a:rPr>
            <a:t>Ｉ：圧縮　　　　　 </a:t>
          </a:r>
        </a:p>
        <a:p>
          <a:pPr algn="l" rtl="0">
            <a:lnSpc>
              <a:spcPts val="1000"/>
            </a:lnSpc>
            <a:defRPr sz="1000"/>
          </a:pPr>
          <a:r>
            <a:rPr lang="ja-JP" altLang="en-US" sz="850" b="0" i="0" u="none" strike="noStrike" baseline="0">
              <a:solidFill>
                <a:srgbClr val="000000"/>
              </a:solidFill>
              <a:latin typeface="HG丸ｺﾞｼｯｸM-PRO"/>
              <a:ea typeface="HG丸ｺﾞｼｯｸM-PRO"/>
            </a:rPr>
            <a:t>Ｊ：溶融　　　　　</a:t>
          </a:r>
        </a:p>
        <a:p>
          <a:pPr algn="l" rtl="0">
            <a:defRPr sz="1000"/>
          </a:pPr>
          <a:r>
            <a:rPr lang="ja-JP" altLang="en-US" sz="850" b="0" i="0" u="none" strike="noStrike" baseline="0">
              <a:solidFill>
                <a:srgbClr val="000000"/>
              </a:solidFill>
              <a:latin typeface="HG丸ｺﾞｼｯｸM-PRO"/>
              <a:ea typeface="HG丸ｺﾞｼｯｸM-PRO"/>
            </a:rPr>
            <a:t>Ｋ：切断　　　　　　　</a:t>
          </a:r>
        </a:p>
        <a:p>
          <a:pPr algn="l" rtl="0">
            <a:lnSpc>
              <a:spcPts val="1000"/>
            </a:lnSpc>
            <a:defRPr sz="1000"/>
          </a:pPr>
          <a:r>
            <a:rPr lang="ja-JP" altLang="en-US" sz="850" b="0" i="0" u="none" strike="noStrike" baseline="0">
              <a:solidFill>
                <a:srgbClr val="000000"/>
              </a:solidFill>
              <a:latin typeface="HG丸ｺﾞｼｯｸM-PRO"/>
              <a:ea typeface="HG丸ｺﾞｼｯｸM-PRO"/>
            </a:rPr>
            <a:t>Ｌ：焼成（セメント原材料）　　　　　</a:t>
          </a:r>
        </a:p>
        <a:p>
          <a:pPr algn="l" rtl="0">
            <a:defRPr sz="1000"/>
          </a:pPr>
          <a:r>
            <a:rPr lang="ja-JP" altLang="en-US" sz="850" b="0" i="0" u="none" strike="noStrike" baseline="0">
              <a:solidFill>
                <a:srgbClr val="000000"/>
              </a:solidFill>
              <a:latin typeface="HG丸ｺﾞｼｯｸM-PRO"/>
              <a:ea typeface="HG丸ｺﾞｼｯｸM-PRO"/>
            </a:rPr>
            <a:t>Ｍ：堆肥化（発酵）</a:t>
          </a:r>
        </a:p>
        <a:p>
          <a:pPr algn="l" rtl="0">
            <a:lnSpc>
              <a:spcPts val="1000"/>
            </a:lnSpc>
            <a:defRPr sz="1000"/>
          </a:pPr>
          <a:r>
            <a:rPr lang="ja-JP" altLang="en-US" sz="850" b="0" i="0" u="none" strike="noStrike" baseline="0">
              <a:solidFill>
                <a:srgbClr val="000000"/>
              </a:solidFill>
              <a:latin typeface="HG丸ｺﾞｼｯｸM-PRO"/>
              <a:ea typeface="HG丸ｺﾞｼｯｸM-PRO"/>
            </a:rPr>
            <a:t>Ｎ：銀回収</a:t>
          </a:r>
        </a:p>
        <a:p>
          <a:pPr algn="l" rtl="0">
            <a:defRPr sz="1000"/>
          </a:pPr>
          <a:r>
            <a:rPr lang="ja-JP" altLang="en-US" sz="850" b="0" i="0" u="none" strike="noStrike" baseline="0">
              <a:solidFill>
                <a:srgbClr val="000000"/>
              </a:solidFill>
              <a:latin typeface="HG丸ｺﾞｼｯｸM-PRO"/>
              <a:ea typeface="HG丸ｺﾞｼｯｸM-PRO"/>
            </a:rPr>
            <a:t>Ｏ：コンクリート固型化</a:t>
          </a:r>
          <a:endParaRPr lang="en-US" altLang="ja-JP" sz="850" b="0" i="0" u="none" strike="noStrike" baseline="0">
            <a:solidFill>
              <a:srgbClr val="000000"/>
            </a:solidFill>
            <a:latin typeface="HG丸ｺﾞｼｯｸM-PRO"/>
            <a:ea typeface="HG丸ｺﾞｼｯｸM-PRO"/>
          </a:endParaRPr>
        </a:p>
        <a:p>
          <a:pPr algn="l" rtl="0">
            <a:defRPr sz="1000"/>
          </a:pPr>
          <a:r>
            <a:rPr lang="ja-JP" altLang="en-US" sz="850" b="0" i="0" u="none" strike="noStrike" baseline="0">
              <a:solidFill>
                <a:srgbClr val="000000"/>
              </a:solidFill>
              <a:latin typeface="HG丸ｺﾞｼｯｸM-PRO"/>
              <a:ea typeface="HG丸ｺﾞｼｯｸM-PRO"/>
            </a:rPr>
            <a:t>Ｐ：乾熱滅菌</a:t>
          </a:r>
          <a:endParaRPr lang="en-US" altLang="ja-JP" sz="850" b="0" i="0" u="none" strike="noStrike" baseline="0">
            <a:solidFill>
              <a:srgbClr val="000000"/>
            </a:solidFill>
            <a:latin typeface="HG丸ｺﾞｼｯｸM-PRO"/>
            <a:ea typeface="HG丸ｺﾞｼｯｸM-PRO"/>
          </a:endParaRPr>
        </a:p>
        <a:p>
          <a:pPr algn="l" rtl="0">
            <a:defRPr sz="1000"/>
          </a:pPr>
          <a:r>
            <a:rPr lang="ja-JP" altLang="en-US" sz="850" b="0" i="0" u="none" strike="noStrike" baseline="0">
              <a:solidFill>
                <a:srgbClr val="000000"/>
              </a:solidFill>
              <a:latin typeface="HG丸ｺﾞｼｯｸM-PRO"/>
              <a:ea typeface="HG丸ｺﾞｼｯｸM-PRO"/>
            </a:rPr>
            <a:t>Ｑ：煮沸</a:t>
          </a:r>
          <a:endParaRPr lang="en-US" altLang="ja-JP" sz="850" b="0" i="0" u="none" strike="noStrike" baseline="0">
            <a:solidFill>
              <a:srgbClr val="000000"/>
            </a:solidFill>
            <a:latin typeface="HG丸ｺﾞｼｯｸM-PRO"/>
            <a:ea typeface="HG丸ｺﾞｼｯｸM-PRO"/>
          </a:endParaRPr>
        </a:p>
        <a:p>
          <a:pPr algn="l" rtl="0">
            <a:defRPr sz="1000"/>
          </a:pPr>
          <a:r>
            <a:rPr lang="ja-JP" altLang="en-US" sz="850" b="0" i="0" u="none" strike="noStrike" baseline="0">
              <a:solidFill>
                <a:srgbClr val="000000"/>
              </a:solidFill>
              <a:latin typeface="HG丸ｺﾞｼｯｸM-PRO"/>
              <a:ea typeface="HG丸ｺﾞｼｯｸM-PRO"/>
            </a:rPr>
            <a:t>Ｒ：オートクレーブ</a:t>
          </a:r>
          <a:endParaRPr lang="en-US" altLang="ja-JP" sz="850" b="0" i="0" u="none" strike="noStrike" baseline="0">
            <a:solidFill>
              <a:srgbClr val="000000"/>
            </a:solidFill>
            <a:latin typeface="HG丸ｺﾞｼｯｸM-PRO"/>
            <a:ea typeface="HG丸ｺﾞｼｯｸM-PRO"/>
          </a:endParaRPr>
        </a:p>
        <a:p>
          <a:pPr algn="l" rtl="0">
            <a:defRPr sz="1000"/>
          </a:pPr>
          <a:r>
            <a:rPr lang="ja-JP" altLang="en-US" sz="850" b="0" i="0" u="none" strike="noStrike" baseline="0">
              <a:solidFill>
                <a:srgbClr val="000000"/>
              </a:solidFill>
              <a:latin typeface="HG丸ｺﾞｼｯｸM-PRO"/>
              <a:ea typeface="HG丸ｺﾞｼｯｸM-PRO"/>
            </a:rPr>
            <a:t>Ｓ：薬物消毒</a:t>
          </a:r>
        </a:p>
        <a:p>
          <a:pPr algn="l" rtl="0">
            <a:lnSpc>
              <a:spcPts val="900"/>
            </a:lnSpc>
            <a:defRPr sz="1000"/>
          </a:pPr>
          <a:r>
            <a:rPr lang="ja-JP" altLang="en-US" sz="850" b="0" i="0" u="none" strike="noStrike" baseline="0">
              <a:solidFill>
                <a:srgbClr val="000000"/>
              </a:solidFill>
              <a:latin typeface="HG丸ｺﾞｼｯｸM-PRO"/>
              <a:ea typeface="HG丸ｺﾞｼｯｸM-PRO"/>
            </a:rPr>
            <a:t>Ｖ：濃縮</a:t>
          </a:r>
        </a:p>
        <a:p>
          <a:pPr algn="l" rtl="0">
            <a:defRPr sz="1000"/>
          </a:pPr>
          <a:r>
            <a:rPr lang="ja-JP" altLang="en-US" sz="850" b="0" i="0" u="none" strike="noStrike" baseline="0">
              <a:solidFill>
                <a:srgbClr val="000000"/>
              </a:solidFill>
              <a:latin typeface="HG丸ｺﾞｼｯｸM-PRO"/>
              <a:ea typeface="HG丸ｺﾞｼｯｸM-PRO"/>
            </a:rPr>
            <a:t>Ｗ：油化</a:t>
          </a:r>
          <a:endParaRPr lang="en-US" altLang="ja-JP" sz="850" b="0" i="0" u="none" strike="noStrike" baseline="0">
            <a:solidFill>
              <a:srgbClr val="000000"/>
            </a:solidFill>
            <a:latin typeface="HG丸ｺﾞｼｯｸM-PRO"/>
            <a:ea typeface="HG丸ｺﾞｼｯｸM-PRO"/>
          </a:endParaRPr>
        </a:p>
        <a:p>
          <a:pPr algn="l" rtl="0">
            <a:lnSpc>
              <a:spcPts val="1000"/>
            </a:lnSpc>
            <a:defRPr sz="1000"/>
          </a:pPr>
          <a:r>
            <a:rPr lang="ja-JP" altLang="en-US" sz="850" b="0" i="0" u="none" strike="noStrike" baseline="0">
              <a:solidFill>
                <a:srgbClr val="000000"/>
              </a:solidFill>
              <a:latin typeface="HG丸ｺﾞｼｯｸM-PRO"/>
              <a:ea typeface="HG丸ｺﾞｼｯｸM-PRO"/>
            </a:rPr>
            <a:t>Ｘ：選別</a:t>
          </a:r>
        </a:p>
        <a:p>
          <a:pPr algn="l" rtl="0">
            <a:defRPr sz="1000"/>
          </a:pPr>
          <a:r>
            <a:rPr lang="ja-JP" altLang="en-US" sz="850" b="0" i="0" u="none" strike="noStrike" baseline="0">
              <a:solidFill>
                <a:srgbClr val="000000"/>
              </a:solidFill>
              <a:latin typeface="HG丸ｺﾞｼｯｸM-PRO"/>
              <a:ea typeface="HG丸ｺﾞｼｯｸM-PRO"/>
            </a:rPr>
            <a:t>Ｙ：固形燃料化</a:t>
          </a:r>
        </a:p>
        <a:p>
          <a:pPr algn="l" rtl="0">
            <a:lnSpc>
              <a:spcPts val="900"/>
            </a:lnSpc>
            <a:defRPr sz="1000"/>
          </a:pPr>
          <a:r>
            <a:rPr lang="ja-JP" altLang="en-US" sz="850" b="0" i="0" u="none" strike="noStrike" baseline="0">
              <a:solidFill>
                <a:srgbClr val="000000"/>
              </a:solidFill>
              <a:latin typeface="HG丸ｺﾞｼｯｸM-PRO"/>
              <a:ea typeface="HG丸ｺﾞｼｯｸM-PRO"/>
            </a:rPr>
            <a:t>Ｚ：その他</a:t>
          </a:r>
        </a:p>
      </xdr:txBody>
    </xdr:sp>
    <xdr:clientData/>
  </xdr:twoCellAnchor>
  <xdr:twoCellAnchor>
    <xdr:from>
      <xdr:col>32</xdr:col>
      <xdr:colOff>628650</xdr:colOff>
      <xdr:row>14</xdr:row>
      <xdr:rowOff>135731</xdr:rowOff>
    </xdr:from>
    <xdr:to>
      <xdr:col>41</xdr:col>
      <xdr:colOff>583407</xdr:colOff>
      <xdr:row>34</xdr:row>
      <xdr:rowOff>40481</xdr:rowOff>
    </xdr:to>
    <xdr:sp macro="" textlink="">
      <xdr:nvSpPr>
        <xdr:cNvPr id="113" name="Text Box 89">
          <a:extLst>
            <a:ext uri="{FF2B5EF4-FFF2-40B4-BE49-F238E27FC236}">
              <a16:creationId xmlns:a16="http://schemas.microsoft.com/office/drawing/2014/main" id="{00000000-0008-0000-0300-000071000000}"/>
            </a:ext>
          </a:extLst>
        </xdr:cNvPr>
        <xdr:cNvSpPr txBox="1">
          <a:spLocks noChangeArrowheads="1"/>
        </xdr:cNvSpPr>
      </xdr:nvSpPr>
      <xdr:spPr bwMode="auto">
        <a:xfrm>
          <a:off x="22574250" y="2364581"/>
          <a:ext cx="6126957" cy="3333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⑥処理・処分方法コード表</a:t>
          </a:r>
          <a:endParaRPr lang="ja-JP" altLang="en-US" sz="1000" b="0" i="0" u="none" strike="noStrike" baseline="0">
            <a:solidFill>
              <a:srgbClr val="000000"/>
            </a:solidFill>
            <a:latin typeface="ＤＦＰ特太ゴシック体"/>
            <a:ea typeface="ＭＳ Ｐゴシック"/>
          </a:endParaRPr>
        </a:p>
        <a:p>
          <a:pPr algn="l" rtl="0">
            <a:defRPr sz="1000"/>
          </a:pPr>
          <a:r>
            <a:rPr lang="ja-JP" altLang="en-US" sz="850" b="0" i="0" u="none" strike="noStrike" baseline="0">
              <a:solidFill>
                <a:srgbClr val="000000"/>
              </a:solidFill>
              <a:latin typeface="HG丸ｺﾞｼｯｸM-PRO"/>
              <a:ea typeface="HG丸ｺﾞｼｯｸM-PRO"/>
            </a:rPr>
            <a:t>＜自己処理＞</a:t>
          </a:r>
        </a:p>
        <a:p>
          <a:pPr algn="l" rtl="0">
            <a:defRPr sz="1000"/>
          </a:pPr>
          <a:r>
            <a:rPr lang="ja-JP" altLang="en-US" sz="850" b="0" i="0" u="none" strike="noStrike" baseline="0">
              <a:solidFill>
                <a:srgbClr val="000000"/>
              </a:solidFill>
              <a:latin typeface="HG丸ｺﾞｼｯｸM-PRO"/>
              <a:ea typeface="HG丸ｺﾞｼｯｸM-PRO"/>
            </a:rPr>
            <a:t>Ｖ１：自社で再利用した。</a:t>
          </a:r>
        </a:p>
        <a:p>
          <a:pPr algn="l" rtl="0">
            <a:lnSpc>
              <a:spcPts val="1000"/>
            </a:lnSpc>
            <a:defRPr sz="1000"/>
          </a:pPr>
          <a:r>
            <a:rPr lang="ja-JP" altLang="en-US" sz="850" b="0" i="0" u="none" strike="noStrike" baseline="0">
              <a:solidFill>
                <a:srgbClr val="000000"/>
              </a:solidFill>
              <a:latin typeface="HG丸ｺﾞｼｯｸM-PRO"/>
              <a:ea typeface="HG丸ｺﾞｼｯｸM-PRO"/>
            </a:rPr>
            <a:t>Ｖ２：自社現場内で利用した。</a:t>
          </a:r>
        </a:p>
        <a:p>
          <a:pPr algn="l" rtl="0">
            <a:defRPr sz="1000"/>
          </a:pPr>
          <a:r>
            <a:rPr lang="ja-JP" altLang="en-US" sz="850" b="0" i="0" u="none" strike="noStrike" baseline="0">
              <a:solidFill>
                <a:srgbClr val="000000"/>
              </a:solidFill>
              <a:latin typeface="HG丸ｺﾞｼｯｸM-PRO"/>
              <a:ea typeface="HG丸ｺﾞｼｯｸM-PRO"/>
            </a:rPr>
            <a:t>Ｗ１：売却（利益があった）した。</a:t>
          </a:r>
        </a:p>
        <a:p>
          <a:pPr algn="l" rtl="0">
            <a:lnSpc>
              <a:spcPts val="1000"/>
            </a:lnSpc>
            <a:defRPr sz="1000"/>
          </a:pPr>
          <a:r>
            <a:rPr lang="ja-JP" altLang="en-US" sz="850" b="0" i="0" u="none" strike="noStrike" baseline="0">
              <a:solidFill>
                <a:srgbClr val="000000"/>
              </a:solidFill>
              <a:latin typeface="HG丸ｺﾞｼｯｸM-PRO"/>
              <a:ea typeface="HG丸ｺﾞｼｯｸM-PRO"/>
            </a:rPr>
            <a:t>Ｚ１：自社で保管している。</a:t>
          </a:r>
        </a:p>
        <a:p>
          <a:pPr algn="l" rtl="0">
            <a:defRPr sz="1000"/>
          </a:pPr>
          <a:r>
            <a:rPr lang="ja-JP" altLang="en-US" sz="850" b="0" i="0" u="none" strike="noStrike" baseline="0">
              <a:solidFill>
                <a:srgbClr val="000000"/>
              </a:solidFill>
              <a:latin typeface="HG丸ｺﾞｼｯｸM-PRO"/>
              <a:ea typeface="HG丸ｺﾞｼｯｸM-PRO"/>
            </a:rPr>
            <a:t>Ｑ１：自社の処分場で埋立処分した。</a:t>
          </a:r>
        </a:p>
        <a:p>
          <a:pPr algn="l" rtl="0">
            <a:lnSpc>
              <a:spcPts val="1000"/>
            </a:lnSpc>
            <a:defRPr sz="1000"/>
          </a:pPr>
          <a:endParaRPr lang="ja-JP" altLang="en-US" sz="850" b="0" i="0" u="none" strike="noStrike" baseline="0">
            <a:solidFill>
              <a:srgbClr val="000000"/>
            </a:solidFill>
            <a:latin typeface="HG丸ｺﾞｼｯｸM-PRO"/>
            <a:ea typeface="HG丸ｺﾞｼｯｸM-PRO"/>
          </a:endParaRPr>
        </a:p>
        <a:p>
          <a:pPr algn="l" rtl="0">
            <a:lnSpc>
              <a:spcPts val="1000"/>
            </a:lnSpc>
            <a:defRPr sz="1000"/>
          </a:pPr>
          <a:r>
            <a:rPr lang="ja-JP" altLang="en-US" sz="850" b="0" i="0" u="none" strike="noStrike" baseline="0">
              <a:solidFill>
                <a:srgbClr val="000000"/>
              </a:solidFill>
              <a:latin typeface="HG丸ｺﾞｼｯｸM-PRO"/>
              <a:ea typeface="HG丸ｺﾞｼｯｸM-PRO"/>
            </a:rPr>
            <a:t>＜産業廃棄物処理業者等へ委託処理＞</a:t>
          </a:r>
        </a:p>
        <a:p>
          <a:pPr algn="l" rtl="0">
            <a:defRPr sz="1000"/>
          </a:pPr>
          <a:r>
            <a:rPr lang="ja-JP" altLang="en-US" sz="850" b="0" i="0" u="none" strike="noStrike" baseline="0">
              <a:solidFill>
                <a:srgbClr val="000000"/>
              </a:solidFill>
              <a:latin typeface="HG丸ｺﾞｼｯｸM-PRO"/>
              <a:ea typeface="HG丸ｺﾞｼｯｸM-PRO"/>
            </a:rPr>
            <a:t>Ｕ１：処理業者に中間処理（資源化・リサイクルを含む）を委託</a:t>
          </a:r>
        </a:p>
        <a:p>
          <a:pPr algn="l" rtl="0">
            <a:lnSpc>
              <a:spcPts val="1000"/>
            </a:lnSpc>
            <a:defRPr sz="1000"/>
          </a:pPr>
          <a:r>
            <a:rPr lang="ja-JP" altLang="en-US" sz="850" b="0" i="0" u="none" strike="noStrike" baseline="0">
              <a:solidFill>
                <a:srgbClr val="000000"/>
              </a:solidFill>
              <a:latin typeface="HG丸ｺﾞｼｯｸM-PRO"/>
              <a:ea typeface="HG丸ｺﾞｼｯｸM-PRO"/>
            </a:rPr>
            <a:t>　　　した。</a:t>
          </a:r>
        </a:p>
        <a:p>
          <a:pPr algn="l" rtl="0">
            <a:defRPr sz="1000"/>
          </a:pPr>
          <a:r>
            <a:rPr lang="ja-JP" altLang="en-US" sz="850" b="0" i="0" u="none" strike="noStrike" baseline="0">
              <a:solidFill>
                <a:srgbClr val="000000"/>
              </a:solidFill>
              <a:latin typeface="HG丸ｺﾞｼｯｸM-PRO"/>
              <a:ea typeface="HG丸ｺﾞｼｯｸM-PRO"/>
            </a:rPr>
            <a:t>Ｘ１：廃品回収（資源）業者、あるいは納入業者、関連企業等で</a:t>
          </a:r>
        </a:p>
        <a:p>
          <a:pPr algn="l" rtl="0">
            <a:lnSpc>
              <a:spcPts val="1000"/>
            </a:lnSpc>
            <a:defRPr sz="1000"/>
          </a:pPr>
          <a:r>
            <a:rPr lang="ja-JP" altLang="en-US" sz="850" b="0" i="0" u="none" strike="noStrike" baseline="0">
              <a:solidFill>
                <a:srgbClr val="000000"/>
              </a:solidFill>
              <a:latin typeface="HG丸ｺﾞｼｯｸM-PRO"/>
              <a:ea typeface="HG丸ｺﾞｼｯｸM-PRO"/>
            </a:rPr>
            <a:t>　　　再生処理をした。</a:t>
          </a:r>
        </a:p>
        <a:p>
          <a:pPr algn="l" rtl="0">
            <a:defRPr sz="1000"/>
          </a:pPr>
          <a:r>
            <a:rPr lang="ja-JP" altLang="en-US" sz="850" b="0" i="0" u="none" strike="noStrike" baseline="0">
              <a:solidFill>
                <a:srgbClr val="000000"/>
              </a:solidFill>
              <a:latin typeface="HG丸ｺﾞｼｯｸM-PRO"/>
              <a:ea typeface="HG丸ｺﾞｼｯｸM-PRO"/>
            </a:rPr>
            <a:t>Ｓ１：処理業者の処分場で直接埋立処理した。</a:t>
          </a:r>
        </a:p>
        <a:p>
          <a:pPr algn="l" rtl="0">
            <a:lnSpc>
              <a:spcPts val="1000"/>
            </a:lnSpc>
            <a:defRPr sz="1000"/>
          </a:pPr>
          <a:r>
            <a:rPr lang="en-US" altLang="ja-JP" sz="850" b="0" i="0" u="none" strike="noStrike" baseline="0">
              <a:solidFill>
                <a:srgbClr val="000000"/>
              </a:solidFill>
              <a:latin typeface="HG丸ｺﾞｼｯｸM-PRO"/>
              <a:ea typeface="HG丸ｺﾞｼｯｸM-PRO"/>
            </a:rPr>
            <a:t> S</a:t>
          </a:r>
          <a:r>
            <a:rPr lang="ja-JP" altLang="en-US" sz="850" b="0" i="0" u="none" strike="noStrike" baseline="0">
              <a:solidFill>
                <a:srgbClr val="000000"/>
              </a:solidFill>
              <a:latin typeface="HG丸ｺﾞｼｯｸM-PRO"/>
              <a:ea typeface="HG丸ｺﾞｼｯｸM-PRO"/>
            </a:rPr>
            <a:t>２：公共の処分場で直接埋立処理した。</a:t>
          </a:r>
        </a:p>
        <a:p>
          <a:pPr algn="l" rtl="0">
            <a:defRPr sz="1000"/>
          </a:pPr>
          <a:endParaRPr lang="ja-JP" altLang="en-US" sz="850" b="0" i="0" u="none" strike="noStrike" baseline="0">
            <a:solidFill>
              <a:srgbClr val="000000"/>
            </a:solidFill>
            <a:latin typeface="HG丸ｺﾞｼｯｸM-PRO"/>
            <a:ea typeface="HG丸ｺﾞｼｯｸM-PRO"/>
          </a:endParaRPr>
        </a:p>
        <a:p>
          <a:pPr algn="l" rtl="0">
            <a:lnSpc>
              <a:spcPts val="1000"/>
            </a:lnSpc>
            <a:defRPr sz="1000"/>
          </a:pPr>
          <a:r>
            <a:rPr lang="ja-JP" altLang="en-US" sz="850" b="0" i="0" u="none" strike="noStrike" baseline="0">
              <a:solidFill>
                <a:srgbClr val="000000"/>
              </a:solidFill>
              <a:latin typeface="HG丸ｺﾞｼｯｸM-PRO"/>
              <a:ea typeface="HG丸ｺﾞｼｯｸM-PRO"/>
            </a:rPr>
            <a:t>＜市町村へ委託処理＞</a:t>
          </a:r>
        </a:p>
        <a:p>
          <a:pPr algn="l" rtl="0">
            <a:defRPr sz="1000"/>
          </a:pPr>
          <a:r>
            <a:rPr lang="ja-JP" altLang="en-US" sz="850" b="0" i="0" u="none" strike="noStrike" baseline="0">
              <a:solidFill>
                <a:srgbClr val="000000"/>
              </a:solidFill>
              <a:latin typeface="HG丸ｺﾞｼｯｸM-PRO"/>
              <a:ea typeface="HG丸ｺﾞｼｯｸM-PRO"/>
            </a:rPr>
            <a:t>Ｒ１：市町村等が設置する一般廃棄物処分場で埋立した。</a:t>
          </a:r>
        </a:p>
        <a:p>
          <a:pPr algn="l" rtl="0">
            <a:lnSpc>
              <a:spcPts val="1000"/>
            </a:lnSpc>
            <a:defRPr sz="1000"/>
          </a:pPr>
          <a:r>
            <a:rPr lang="ja-JP" altLang="en-US" sz="850" b="0" i="0" u="none" strike="noStrike" baseline="0">
              <a:solidFill>
                <a:srgbClr val="000000"/>
              </a:solidFill>
              <a:latin typeface="HG丸ｺﾞｼｯｸM-PRO"/>
              <a:ea typeface="HG丸ｺﾞｼｯｸM-PRO"/>
            </a:rPr>
            <a:t>Ｒ５：市町村の清掃工場で焼却等の中間処理をした（ごみ収集を</a:t>
          </a:r>
        </a:p>
        <a:p>
          <a:pPr algn="l" rtl="0">
            <a:defRPr sz="1000"/>
          </a:pPr>
          <a:r>
            <a:rPr lang="ja-JP" altLang="en-US" sz="850" b="0" i="0" u="none" strike="noStrike" baseline="0">
              <a:solidFill>
                <a:srgbClr val="000000"/>
              </a:solidFill>
              <a:latin typeface="HG丸ｺﾞｼｯｸM-PRO"/>
              <a:ea typeface="HG丸ｺﾞｼｯｸM-PRO"/>
            </a:rPr>
            <a:t>　　　含む）</a:t>
          </a:r>
        </a:p>
        <a:p>
          <a:pPr algn="l" rtl="0">
            <a:lnSpc>
              <a:spcPts val="1000"/>
            </a:lnSpc>
            <a:defRPr sz="1000"/>
          </a:pPr>
          <a:r>
            <a:rPr lang="ja-JP" altLang="en-US" sz="850" b="0" i="0" u="none" strike="noStrike" baseline="0">
              <a:solidFill>
                <a:srgbClr val="000000"/>
              </a:solidFill>
              <a:latin typeface="HG丸ｺﾞｼｯｸM-PRO"/>
              <a:ea typeface="HG丸ｺﾞｼｯｸM-PRO"/>
            </a:rPr>
            <a:t>Ｒ６：市町村の清掃工場でリサイクルした。</a:t>
          </a:r>
        </a:p>
        <a:p>
          <a:pPr algn="l" rtl="0">
            <a:defRPr sz="1000"/>
          </a:pPr>
          <a:endParaRPr lang="ja-JP" altLang="en-US" sz="850" b="0" i="0" u="none" strike="noStrike" baseline="0">
            <a:solidFill>
              <a:srgbClr val="000000"/>
            </a:solidFill>
            <a:latin typeface="HG丸ｺﾞｼｯｸM-PRO"/>
            <a:ea typeface="HG丸ｺﾞｼｯｸM-PRO"/>
          </a:endParaRPr>
        </a:p>
        <a:p>
          <a:pPr algn="l" rtl="0">
            <a:lnSpc>
              <a:spcPts val="1000"/>
            </a:lnSpc>
            <a:defRPr sz="1000"/>
          </a:pPr>
          <a:r>
            <a:rPr lang="ja-JP" altLang="en-US" sz="850" b="0" i="0" u="none" strike="noStrike" baseline="0">
              <a:solidFill>
                <a:srgbClr val="000000"/>
              </a:solidFill>
              <a:latin typeface="HG丸ｺﾞｼｯｸM-PRO"/>
              <a:ea typeface="HG丸ｺﾞｼｯｸM-PRO"/>
            </a:rPr>
            <a:t>＜その他＞</a:t>
          </a:r>
        </a:p>
        <a:p>
          <a:pPr algn="l" rtl="0">
            <a:lnSpc>
              <a:spcPts val="1000"/>
            </a:lnSpc>
            <a:defRPr sz="1000"/>
          </a:pPr>
          <a:r>
            <a:rPr lang="ja-JP" altLang="en-US" sz="850" b="0" i="0" u="none" strike="noStrike" baseline="0">
              <a:solidFill>
                <a:srgbClr val="000000"/>
              </a:solidFill>
              <a:latin typeface="HG丸ｺﾞｼｯｸM-PRO"/>
              <a:ea typeface="HG丸ｺﾞｼｯｸM-PRO"/>
            </a:rPr>
            <a:t>Ｚ９：その他</a:t>
          </a:r>
        </a:p>
      </xdr:txBody>
    </xdr:sp>
    <xdr:clientData/>
  </xdr:twoCellAnchor>
  <xdr:twoCellAnchor>
    <xdr:from>
      <xdr:col>42</xdr:col>
      <xdr:colOff>476250</xdr:colOff>
      <xdr:row>36</xdr:row>
      <xdr:rowOff>19050</xdr:rowOff>
    </xdr:from>
    <xdr:to>
      <xdr:col>44</xdr:col>
      <xdr:colOff>152400</xdr:colOff>
      <xdr:row>40</xdr:row>
      <xdr:rowOff>114300</xdr:rowOff>
    </xdr:to>
    <xdr:sp macro="" textlink="">
      <xdr:nvSpPr>
        <xdr:cNvPr id="114" name="Text Box 91">
          <a:extLst>
            <a:ext uri="{FF2B5EF4-FFF2-40B4-BE49-F238E27FC236}">
              <a16:creationId xmlns:a16="http://schemas.microsoft.com/office/drawing/2014/main" id="{00000000-0008-0000-0300-000072000000}"/>
            </a:ext>
          </a:extLst>
        </xdr:cNvPr>
        <xdr:cNvSpPr txBox="1">
          <a:spLocks noChangeArrowheads="1"/>
        </xdr:cNvSpPr>
      </xdr:nvSpPr>
      <xdr:spPr bwMode="auto">
        <a:xfrm>
          <a:off x="29279850" y="6019800"/>
          <a:ext cx="1047750" cy="78105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ＤＦＰ特太ゴシック体"/>
            </a:rPr>
            <a:t>⑪最終処分先の都道府県</a:t>
          </a:r>
          <a:r>
            <a:rPr lang="ja-JP" altLang="en-US" sz="1000" b="0" i="0" strike="noStrike">
              <a:solidFill>
                <a:srgbClr val="000000"/>
              </a:solidFill>
              <a:latin typeface="HG丸ｺﾞｼｯｸM-PRO"/>
              <a:ea typeface="HG丸ｺﾞｼｯｸM-PRO"/>
            </a:rPr>
            <a:t>　　　</a:t>
          </a: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xdr:txBody>
    </xdr:sp>
    <xdr:clientData/>
  </xdr:twoCellAnchor>
  <xdr:twoCellAnchor>
    <xdr:from>
      <xdr:col>42</xdr:col>
      <xdr:colOff>561975</xdr:colOff>
      <xdr:row>36</xdr:row>
      <xdr:rowOff>106891</xdr:rowOff>
    </xdr:from>
    <xdr:to>
      <xdr:col>44</xdr:col>
      <xdr:colOff>104775</xdr:colOff>
      <xdr:row>40</xdr:row>
      <xdr:rowOff>30427</xdr:rowOff>
    </xdr:to>
    <xdr:sp macro="" textlink="">
      <xdr:nvSpPr>
        <xdr:cNvPr id="115" name="Text Box 92">
          <a:extLst>
            <a:ext uri="{FF2B5EF4-FFF2-40B4-BE49-F238E27FC236}">
              <a16:creationId xmlns:a16="http://schemas.microsoft.com/office/drawing/2014/main" id="{00000000-0008-0000-0300-000073000000}"/>
            </a:ext>
          </a:extLst>
        </xdr:cNvPr>
        <xdr:cNvSpPr txBox="1">
          <a:spLocks noChangeArrowheads="1"/>
        </xdr:cNvSpPr>
      </xdr:nvSpPr>
      <xdr:spPr bwMode="auto">
        <a:xfrm>
          <a:off x="16081375" y="6660091"/>
          <a:ext cx="1388533" cy="600869"/>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HG丸ｺﾞｼｯｸM-PRO"/>
              <a:ea typeface="HG丸ｺﾞｼｯｸM-PRO"/>
            </a:rPr>
            <a:t>都道府県名を記入して下さい。</a:t>
          </a:r>
        </a:p>
      </xdr:txBody>
    </xdr:sp>
    <xdr:clientData/>
  </xdr:twoCellAnchor>
  <xdr:twoCellAnchor editAs="oneCell">
    <xdr:from>
      <xdr:col>8</xdr:col>
      <xdr:colOff>42333</xdr:colOff>
      <xdr:row>28</xdr:row>
      <xdr:rowOff>59267</xdr:rowOff>
    </xdr:from>
    <xdr:to>
      <xdr:col>31</xdr:col>
      <xdr:colOff>804333</xdr:colOff>
      <xdr:row>33</xdr:row>
      <xdr:rowOff>37571</xdr:rowOff>
    </xdr:to>
    <xdr:sp macro="" textlink="">
      <xdr:nvSpPr>
        <xdr:cNvPr id="118" name="Text Box 123">
          <a:extLst>
            <a:ext uri="{FF2B5EF4-FFF2-40B4-BE49-F238E27FC236}">
              <a16:creationId xmlns:a16="http://schemas.microsoft.com/office/drawing/2014/main" id="{00000000-0008-0000-0300-000076000000}"/>
            </a:ext>
          </a:extLst>
        </xdr:cNvPr>
        <xdr:cNvSpPr txBox="1">
          <a:spLocks noChangeArrowheads="1"/>
        </xdr:cNvSpPr>
      </xdr:nvSpPr>
      <xdr:spPr bwMode="auto">
        <a:xfrm>
          <a:off x="4080933" y="5232400"/>
          <a:ext cx="6434667" cy="824971"/>
        </a:xfrm>
        <a:prstGeom prst="rect">
          <a:avLst/>
        </a:prstGeom>
        <a:solidFill>
          <a:srgbClr val="FFFFFF"/>
        </a:solidFill>
        <a:ln w="57150" cmpd="thinThick">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27432" rIns="54864" bIns="27432" anchor="ctr" upright="1"/>
        <a:lstStyle/>
        <a:p>
          <a:pPr algn="ctr" rtl="0">
            <a:lnSpc>
              <a:spcPts val="2200"/>
            </a:lnSpc>
            <a:defRPr sz="1000"/>
          </a:pPr>
          <a:r>
            <a:rPr lang="ja-JP" altLang="en-US" sz="1900" b="0" i="0" u="none" strike="noStrike" baseline="0">
              <a:solidFill>
                <a:srgbClr val="000000"/>
              </a:solidFill>
              <a:latin typeface="HG丸ｺﾞｼｯｸM-PRO"/>
              <a:ea typeface="HG丸ｺﾞｼｯｸM-PRO"/>
            </a:rPr>
            <a:t>このシートは記入要領です。</a:t>
          </a:r>
        </a:p>
        <a:p>
          <a:pPr algn="ctr" rtl="0">
            <a:lnSpc>
              <a:spcPts val="2100"/>
            </a:lnSpc>
            <a:defRPr sz="1000"/>
          </a:pPr>
          <a:r>
            <a:rPr lang="ja-JP" altLang="en-US" sz="1900" b="0" i="0" u="none" strike="noStrike" baseline="0">
              <a:solidFill>
                <a:srgbClr val="000000"/>
              </a:solidFill>
              <a:latin typeface="HG丸ｺﾞｼｯｸM-PRO"/>
              <a:ea typeface="HG丸ｺﾞｼｯｸM-PRO"/>
            </a:rPr>
            <a:t>回答は「実態調査票（その２）」シートにお願いします。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657224</xdr:colOff>
      <xdr:row>46</xdr:row>
      <xdr:rowOff>0</xdr:rowOff>
    </xdr:from>
    <xdr:to>
      <xdr:col>4</xdr:col>
      <xdr:colOff>657224</xdr:colOff>
      <xdr:row>46</xdr:row>
      <xdr:rowOff>0</xdr:rowOff>
    </xdr:to>
    <xdr:sp macro="" textlink="">
      <xdr:nvSpPr>
        <xdr:cNvPr id="2" name="Text Box 24">
          <a:extLst>
            <a:ext uri="{FF2B5EF4-FFF2-40B4-BE49-F238E27FC236}">
              <a16:creationId xmlns:a16="http://schemas.microsoft.com/office/drawing/2014/main" id="{00000000-0008-0000-0400-000002000000}"/>
            </a:ext>
          </a:extLst>
        </xdr:cNvPr>
        <xdr:cNvSpPr txBox="1">
          <a:spLocks noChangeArrowheads="1"/>
        </xdr:cNvSpPr>
      </xdr:nvSpPr>
      <xdr:spPr bwMode="auto">
        <a:xfrm>
          <a:off x="3400424" y="78867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爆発性、毒性、感染性、腐食性などの有害な性状を有している廃棄物は特別管理産業</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廃棄物として分類されます。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123825</xdr:colOff>
      <xdr:row>0</xdr:row>
      <xdr:rowOff>38100</xdr:rowOff>
    </xdr:from>
    <xdr:to>
      <xdr:col>9</xdr:col>
      <xdr:colOff>581025</xdr:colOff>
      <xdr:row>1</xdr:row>
      <xdr:rowOff>133350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000625" y="38100"/>
          <a:ext cx="1066800" cy="2628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建設業項目</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455;&#34892;&#20013;_&#24259;&#26820;&#29289;&#20182;/139316_&#23798;&#26681;&#30476;&#29987;&#24259;&#23455;&#24907;&#35519;&#26619;/11_&#23455;&#24907;&#35519;&#26619;/01_&#35519;&#26619;&#31080;&#31561;/03_&#35519;&#26619;&#31080;&#31561;_HP&#29992;/&#23798;&#26681;&#30476;_HP&#29992;_&#23455;&#24907;&#35519;&#26619;&#31080;_&#24314;&#35373;&#26989;&#20197;&#228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amazakitooru/AppData/Local/Temp/Temp2_Chiba_sanpai_E.zip/&#21315;&#33865;&#30476;_HP&#29992;_&#23455;&#24907;&#35519;&#26619;&#31080;_&#24314;&#35373;&#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態調査票（その１）"/>
      <sheetName val="実態調査票（その２）"/>
      <sheetName val="記入要領・記入例"/>
      <sheetName val="廃棄物分類表"/>
      <sheetName val="コード表"/>
    </sheetNames>
    <sheetDataSet>
      <sheetData sheetId="0"/>
      <sheetData sheetId="1"/>
      <sheetData sheetId="2"/>
      <sheetData sheetId="3"/>
      <sheetData sheetId="4">
        <row r="3">
          <cell r="B3" t="str">
            <v>0211</v>
          </cell>
          <cell r="E3" t="str">
            <v>1</v>
          </cell>
        </row>
        <row r="4">
          <cell r="B4" t="str">
            <v>0212</v>
          </cell>
          <cell r="E4" t="str">
            <v>2</v>
          </cell>
        </row>
        <row r="5">
          <cell r="B5" t="str">
            <v>0221</v>
          </cell>
          <cell r="E5" t="str">
            <v>3</v>
          </cell>
        </row>
        <row r="6">
          <cell r="B6" t="str">
            <v>0222</v>
          </cell>
          <cell r="E6" t="str">
            <v>4</v>
          </cell>
        </row>
        <row r="7">
          <cell r="B7" t="str">
            <v>0223</v>
          </cell>
          <cell r="E7" t="str">
            <v>㎏</v>
          </cell>
        </row>
        <row r="8">
          <cell r="B8" t="str">
            <v>0311</v>
          </cell>
          <cell r="E8" t="str">
            <v>ｔ</v>
          </cell>
        </row>
        <row r="9">
          <cell r="B9" t="str">
            <v>0312</v>
          </cell>
          <cell r="E9" t="str">
            <v>m3</v>
          </cell>
        </row>
        <row r="10">
          <cell r="B10" t="str">
            <v>0320</v>
          </cell>
          <cell r="E10" t="str">
            <v>L</v>
          </cell>
        </row>
        <row r="11">
          <cell r="B11" t="str">
            <v>0330</v>
          </cell>
        </row>
        <row r="12">
          <cell r="B12" t="str">
            <v>0340</v>
          </cell>
        </row>
        <row r="13">
          <cell r="B13" t="str">
            <v>0350</v>
          </cell>
        </row>
        <row r="14">
          <cell r="B14" t="str">
            <v>0401</v>
          </cell>
        </row>
        <row r="15">
          <cell r="B15" t="str">
            <v>0402</v>
          </cell>
        </row>
        <row r="16">
          <cell r="B16" t="str">
            <v>0403</v>
          </cell>
        </row>
        <row r="17">
          <cell r="B17" t="str">
            <v>0501</v>
          </cell>
        </row>
        <row r="18">
          <cell r="B18" t="str">
            <v>0502</v>
          </cell>
        </row>
        <row r="19">
          <cell r="B19" t="str">
            <v>0610</v>
          </cell>
        </row>
        <row r="20">
          <cell r="B20" t="str">
            <v>0625</v>
          </cell>
        </row>
        <row r="21">
          <cell r="B21" t="str">
            <v>0626</v>
          </cell>
        </row>
        <row r="22">
          <cell r="B22" t="str">
            <v>0701</v>
          </cell>
        </row>
        <row r="23">
          <cell r="B23" t="str">
            <v>0801</v>
          </cell>
        </row>
        <row r="24">
          <cell r="B24" t="str">
            <v>0802</v>
          </cell>
        </row>
        <row r="25">
          <cell r="B25" t="str">
            <v>0900</v>
          </cell>
        </row>
        <row r="26">
          <cell r="B26">
            <v>1001</v>
          </cell>
        </row>
        <row r="27">
          <cell r="B27">
            <v>1002</v>
          </cell>
        </row>
        <row r="28">
          <cell r="B28">
            <v>4000</v>
          </cell>
        </row>
        <row r="29">
          <cell r="B29">
            <v>1100</v>
          </cell>
        </row>
        <row r="30">
          <cell r="B30">
            <v>1210</v>
          </cell>
        </row>
        <row r="31">
          <cell r="B31">
            <v>1220</v>
          </cell>
        </row>
        <row r="32">
          <cell r="B32">
            <v>1230</v>
          </cell>
        </row>
        <row r="33">
          <cell r="B33">
            <v>1310</v>
          </cell>
        </row>
        <row r="34">
          <cell r="B34">
            <v>1320</v>
          </cell>
        </row>
        <row r="35">
          <cell r="B35">
            <v>1330</v>
          </cell>
        </row>
        <row r="36">
          <cell r="B36">
            <v>1340</v>
          </cell>
        </row>
        <row r="37">
          <cell r="B37">
            <v>1401</v>
          </cell>
        </row>
        <row r="38">
          <cell r="B38">
            <v>1402</v>
          </cell>
        </row>
        <row r="39">
          <cell r="B39">
            <v>1403</v>
          </cell>
        </row>
        <row r="40">
          <cell r="B40">
            <v>1510</v>
          </cell>
        </row>
        <row r="41">
          <cell r="B41">
            <v>1520</v>
          </cell>
        </row>
        <row r="42">
          <cell r="B42">
            <v>1530</v>
          </cell>
        </row>
        <row r="43">
          <cell r="B43">
            <v>1600</v>
          </cell>
        </row>
        <row r="44">
          <cell r="B44">
            <v>1700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態調査票（その１）"/>
      <sheetName val="実態調査票（その２）"/>
      <sheetName val="記入要領・記入例"/>
      <sheetName val="廃棄物分類表"/>
      <sheetName val="意識調査票作成"/>
      <sheetName val="コード表"/>
    </sheetNames>
    <sheetDataSet>
      <sheetData sheetId="0"/>
      <sheetData sheetId="1"/>
      <sheetData sheetId="2"/>
      <sheetData sheetId="3"/>
      <sheetData sheetId="4"/>
      <sheetData sheetId="5">
        <row r="3">
          <cell r="B3" t="str">
            <v>0211</v>
          </cell>
        </row>
        <row r="4">
          <cell r="B4" t="str">
            <v>0222</v>
          </cell>
        </row>
        <row r="5">
          <cell r="B5" t="str">
            <v>0311</v>
          </cell>
        </row>
        <row r="6">
          <cell r="B6" t="str">
            <v>0320</v>
          </cell>
        </row>
        <row r="7">
          <cell r="B7" t="str">
            <v>0330</v>
          </cell>
        </row>
        <row r="8">
          <cell r="B8" t="str">
            <v>0340</v>
          </cell>
        </row>
        <row r="9">
          <cell r="B9" t="str">
            <v>0350</v>
          </cell>
        </row>
        <row r="10">
          <cell r="B10" t="str">
            <v>0401</v>
          </cell>
        </row>
        <row r="11">
          <cell r="B11" t="str">
            <v>0501</v>
          </cell>
        </row>
        <row r="12">
          <cell r="B12" t="str">
            <v>0610</v>
          </cell>
        </row>
        <row r="13">
          <cell r="B13" t="str">
            <v>0620</v>
          </cell>
        </row>
        <row r="14">
          <cell r="B14" t="str">
            <v>0630</v>
          </cell>
        </row>
        <row r="15">
          <cell r="B15" t="str">
            <v>0701</v>
          </cell>
        </row>
        <row r="16">
          <cell r="B16" t="str">
            <v>0801</v>
          </cell>
        </row>
        <row r="17">
          <cell r="B17" t="str">
            <v>0802</v>
          </cell>
        </row>
        <row r="18">
          <cell r="B18" t="str">
            <v>0900</v>
          </cell>
        </row>
        <row r="19">
          <cell r="B19">
            <v>1100</v>
          </cell>
        </row>
        <row r="20">
          <cell r="B20">
            <v>1210</v>
          </cell>
        </row>
        <row r="21">
          <cell r="B21">
            <v>1220</v>
          </cell>
        </row>
        <row r="22">
          <cell r="B22">
            <v>1230</v>
          </cell>
        </row>
        <row r="23">
          <cell r="B23">
            <v>1310</v>
          </cell>
        </row>
        <row r="24">
          <cell r="B24">
            <v>1320</v>
          </cell>
        </row>
        <row r="25">
          <cell r="B25">
            <v>1330</v>
          </cell>
        </row>
        <row r="26">
          <cell r="B26" t="str">
            <v>1350</v>
          </cell>
        </row>
        <row r="27">
          <cell r="B27">
            <v>1510</v>
          </cell>
        </row>
        <row r="28">
          <cell r="B28">
            <v>1520</v>
          </cell>
        </row>
        <row r="29">
          <cell r="B29">
            <v>1530</v>
          </cell>
        </row>
        <row r="30">
          <cell r="B30" t="str">
            <v>1540</v>
          </cell>
        </row>
        <row r="31">
          <cell r="B31" t="str">
            <v>2100</v>
          </cell>
        </row>
        <row r="32">
          <cell r="B32" t="str">
            <v>2200</v>
          </cell>
        </row>
        <row r="33">
          <cell r="B33" t="str">
            <v>3000</v>
          </cell>
        </row>
        <row r="34">
          <cell r="B34" t="str">
            <v>3100</v>
          </cell>
        </row>
        <row r="35">
          <cell r="B35" t="str">
            <v>3500</v>
          </cell>
        </row>
        <row r="36">
          <cell r="B36" t="str">
            <v>3600</v>
          </cell>
        </row>
        <row r="37">
          <cell r="B37" t="str">
            <v>0318</v>
          </cell>
        </row>
        <row r="38">
          <cell r="B38" t="str">
            <v>0408</v>
          </cell>
        </row>
        <row r="39">
          <cell r="B39" t="str">
            <v>0508</v>
          </cell>
        </row>
        <row r="40">
          <cell r="B40" t="str">
            <v>0229</v>
          </cell>
        </row>
        <row r="41">
          <cell r="B41" t="str">
            <v>0319</v>
          </cell>
        </row>
        <row r="42">
          <cell r="B42" t="str">
            <v>0409</v>
          </cell>
        </row>
        <row r="43">
          <cell r="B43" t="str">
            <v>0509</v>
          </cell>
        </row>
        <row r="44">
          <cell r="B44">
            <v>1538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1.xml"/><Relationship Id="rId21" Type="http://schemas.openxmlformats.org/officeDocument/2006/relationships/ctrlProp" Target="../ctrlProps/ctrlProp26.xml"/><Relationship Id="rId42" Type="http://schemas.openxmlformats.org/officeDocument/2006/relationships/ctrlProp" Target="../ctrlProps/ctrlProp47.xml"/><Relationship Id="rId47" Type="http://schemas.openxmlformats.org/officeDocument/2006/relationships/ctrlProp" Target="../ctrlProps/ctrlProp52.xml"/><Relationship Id="rId63" Type="http://schemas.openxmlformats.org/officeDocument/2006/relationships/ctrlProp" Target="../ctrlProps/ctrlProp68.xml"/><Relationship Id="rId68" Type="http://schemas.openxmlformats.org/officeDocument/2006/relationships/ctrlProp" Target="../ctrlProps/ctrlProp73.xml"/><Relationship Id="rId2" Type="http://schemas.openxmlformats.org/officeDocument/2006/relationships/drawing" Target="../drawings/drawing3.xml"/><Relationship Id="rId16" Type="http://schemas.openxmlformats.org/officeDocument/2006/relationships/ctrlProp" Target="../ctrlProps/ctrlProp21.xml"/><Relationship Id="rId29" Type="http://schemas.openxmlformats.org/officeDocument/2006/relationships/ctrlProp" Target="../ctrlProps/ctrlProp34.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40" Type="http://schemas.openxmlformats.org/officeDocument/2006/relationships/ctrlProp" Target="../ctrlProps/ctrlProp45.xml"/><Relationship Id="rId45" Type="http://schemas.openxmlformats.org/officeDocument/2006/relationships/ctrlProp" Target="../ctrlProps/ctrlProp50.xml"/><Relationship Id="rId53" Type="http://schemas.openxmlformats.org/officeDocument/2006/relationships/ctrlProp" Target="../ctrlProps/ctrlProp58.xml"/><Relationship Id="rId58" Type="http://schemas.openxmlformats.org/officeDocument/2006/relationships/ctrlProp" Target="../ctrlProps/ctrlProp63.xml"/><Relationship Id="rId66" Type="http://schemas.openxmlformats.org/officeDocument/2006/relationships/ctrlProp" Target="../ctrlProps/ctrlProp71.xml"/><Relationship Id="rId74" Type="http://schemas.openxmlformats.org/officeDocument/2006/relationships/ctrlProp" Target="../ctrlProps/ctrlProp79.xml"/><Relationship Id="rId5" Type="http://schemas.openxmlformats.org/officeDocument/2006/relationships/ctrlProp" Target="../ctrlProps/ctrlProp10.xml"/><Relationship Id="rId61" Type="http://schemas.openxmlformats.org/officeDocument/2006/relationships/ctrlProp" Target="../ctrlProps/ctrlProp66.xml"/><Relationship Id="rId19" Type="http://schemas.openxmlformats.org/officeDocument/2006/relationships/ctrlProp" Target="../ctrlProps/ctrlProp2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43" Type="http://schemas.openxmlformats.org/officeDocument/2006/relationships/ctrlProp" Target="../ctrlProps/ctrlProp48.xml"/><Relationship Id="rId48" Type="http://schemas.openxmlformats.org/officeDocument/2006/relationships/ctrlProp" Target="../ctrlProps/ctrlProp53.xml"/><Relationship Id="rId56" Type="http://schemas.openxmlformats.org/officeDocument/2006/relationships/ctrlProp" Target="../ctrlProps/ctrlProp61.xml"/><Relationship Id="rId64" Type="http://schemas.openxmlformats.org/officeDocument/2006/relationships/ctrlProp" Target="../ctrlProps/ctrlProp69.xml"/><Relationship Id="rId69" Type="http://schemas.openxmlformats.org/officeDocument/2006/relationships/ctrlProp" Target="../ctrlProps/ctrlProp74.xml"/><Relationship Id="rId8" Type="http://schemas.openxmlformats.org/officeDocument/2006/relationships/ctrlProp" Target="../ctrlProps/ctrlProp13.xml"/><Relationship Id="rId51" Type="http://schemas.openxmlformats.org/officeDocument/2006/relationships/ctrlProp" Target="../ctrlProps/ctrlProp56.xml"/><Relationship Id="rId72" Type="http://schemas.openxmlformats.org/officeDocument/2006/relationships/ctrlProp" Target="../ctrlProps/ctrlProp77.xml"/><Relationship Id="rId3" Type="http://schemas.openxmlformats.org/officeDocument/2006/relationships/vmlDrawing" Target="../drawings/vmlDrawing3.v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 Id="rId46" Type="http://schemas.openxmlformats.org/officeDocument/2006/relationships/ctrlProp" Target="../ctrlProps/ctrlProp51.xml"/><Relationship Id="rId59" Type="http://schemas.openxmlformats.org/officeDocument/2006/relationships/ctrlProp" Target="../ctrlProps/ctrlProp64.xml"/><Relationship Id="rId67" Type="http://schemas.openxmlformats.org/officeDocument/2006/relationships/ctrlProp" Target="../ctrlProps/ctrlProp72.xml"/><Relationship Id="rId20" Type="http://schemas.openxmlformats.org/officeDocument/2006/relationships/ctrlProp" Target="../ctrlProps/ctrlProp25.xml"/><Relationship Id="rId41" Type="http://schemas.openxmlformats.org/officeDocument/2006/relationships/ctrlProp" Target="../ctrlProps/ctrlProp46.xml"/><Relationship Id="rId54" Type="http://schemas.openxmlformats.org/officeDocument/2006/relationships/ctrlProp" Target="../ctrlProps/ctrlProp59.xml"/><Relationship Id="rId62" Type="http://schemas.openxmlformats.org/officeDocument/2006/relationships/ctrlProp" Target="../ctrlProps/ctrlProp67.xml"/><Relationship Id="rId70" Type="http://schemas.openxmlformats.org/officeDocument/2006/relationships/ctrlProp" Target="../ctrlProps/ctrlProp75.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49" Type="http://schemas.openxmlformats.org/officeDocument/2006/relationships/ctrlProp" Target="../ctrlProps/ctrlProp54.xml"/><Relationship Id="rId57" Type="http://schemas.openxmlformats.org/officeDocument/2006/relationships/ctrlProp" Target="../ctrlProps/ctrlProp62.xml"/><Relationship Id="rId10" Type="http://schemas.openxmlformats.org/officeDocument/2006/relationships/ctrlProp" Target="../ctrlProps/ctrlProp15.xml"/><Relationship Id="rId31" Type="http://schemas.openxmlformats.org/officeDocument/2006/relationships/ctrlProp" Target="../ctrlProps/ctrlProp36.xml"/><Relationship Id="rId44" Type="http://schemas.openxmlformats.org/officeDocument/2006/relationships/ctrlProp" Target="../ctrlProps/ctrlProp49.xml"/><Relationship Id="rId52" Type="http://schemas.openxmlformats.org/officeDocument/2006/relationships/ctrlProp" Target="../ctrlProps/ctrlProp57.xml"/><Relationship Id="rId60" Type="http://schemas.openxmlformats.org/officeDocument/2006/relationships/ctrlProp" Target="../ctrlProps/ctrlProp65.xml"/><Relationship Id="rId65" Type="http://schemas.openxmlformats.org/officeDocument/2006/relationships/ctrlProp" Target="../ctrlProps/ctrlProp70.xml"/><Relationship Id="rId73" Type="http://schemas.openxmlformats.org/officeDocument/2006/relationships/ctrlProp" Target="../ctrlProps/ctrlProp78.xml"/><Relationship Id="rId4" Type="http://schemas.openxmlformats.org/officeDocument/2006/relationships/ctrlProp" Target="../ctrlProps/ctrlProp9.xml"/><Relationship Id="rId9" Type="http://schemas.openxmlformats.org/officeDocument/2006/relationships/ctrlProp" Target="../ctrlProps/ctrlProp14.xml"/><Relationship Id="rId13" Type="http://schemas.openxmlformats.org/officeDocument/2006/relationships/ctrlProp" Target="../ctrlProps/ctrlProp18.xml"/><Relationship Id="rId18" Type="http://schemas.openxmlformats.org/officeDocument/2006/relationships/ctrlProp" Target="../ctrlProps/ctrlProp23.xml"/><Relationship Id="rId39" Type="http://schemas.openxmlformats.org/officeDocument/2006/relationships/ctrlProp" Target="../ctrlProps/ctrlProp44.xml"/><Relationship Id="rId34" Type="http://schemas.openxmlformats.org/officeDocument/2006/relationships/ctrlProp" Target="../ctrlProps/ctrlProp39.xml"/><Relationship Id="rId50" Type="http://schemas.openxmlformats.org/officeDocument/2006/relationships/ctrlProp" Target="../ctrlProps/ctrlProp55.xml"/><Relationship Id="rId55" Type="http://schemas.openxmlformats.org/officeDocument/2006/relationships/ctrlProp" Target="../ctrlProps/ctrlProp60.xml"/><Relationship Id="rId7" Type="http://schemas.openxmlformats.org/officeDocument/2006/relationships/ctrlProp" Target="../ctrlProps/ctrlProp12.xml"/><Relationship Id="rId71" Type="http://schemas.openxmlformats.org/officeDocument/2006/relationships/ctrlProp" Target="../ctrlProps/ctrlProp7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pageSetUpPr fitToPage="1"/>
  </sheetPr>
  <dimension ref="A1:AD48"/>
  <sheetViews>
    <sheetView tabSelected="1" view="pageBreakPreview" zoomScaleNormal="100" zoomScaleSheetLayoutView="100" workbookViewId="0"/>
  </sheetViews>
  <sheetFormatPr defaultColWidth="9" defaultRowHeight="12"/>
  <cols>
    <col min="1" max="1" width="5.109375" style="1" customWidth="1"/>
    <col min="2" max="3" width="2.6640625" style="1" customWidth="1"/>
    <col min="4" max="4" width="3.6640625" style="1" customWidth="1"/>
    <col min="5" max="10" width="2.6640625" style="1" customWidth="1"/>
    <col min="11" max="11" width="4.21875" style="1" customWidth="1"/>
    <col min="12" max="12" width="7.109375" style="1" customWidth="1"/>
    <col min="13" max="20" width="2.6640625" style="1" customWidth="1"/>
    <col min="21" max="21" width="12.44140625" style="1" customWidth="1"/>
    <col min="22" max="22" width="7.6640625" style="1" customWidth="1"/>
    <col min="23" max="23" width="6.5546875" style="1" customWidth="1"/>
    <col min="24" max="24" width="2.33203125" style="1" customWidth="1"/>
    <col min="25" max="25" width="8.88671875" style="1" customWidth="1"/>
    <col min="26" max="26" width="8.33203125" style="1" customWidth="1"/>
    <col min="27" max="27" width="1.88671875" style="1" customWidth="1"/>
    <col min="28" max="28" width="6.44140625" style="1" customWidth="1"/>
    <col min="29" max="30" width="9" style="1" hidden="1" customWidth="1"/>
    <col min="31" max="32" width="9" style="1" customWidth="1"/>
    <col min="33" max="16384" width="9" style="1"/>
  </cols>
  <sheetData>
    <row r="1" spans="1:30" ht="15.75" customHeight="1">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90"/>
      <c r="AA1" s="290"/>
      <c r="AB1" s="289"/>
    </row>
    <row r="2" spans="1:30" ht="15.75" customHeight="1" thickBot="1">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90" t="s">
        <v>639</v>
      </c>
      <c r="AB2" s="289"/>
    </row>
    <row r="3" spans="1:30" ht="21" customHeight="1">
      <c r="A3" s="289"/>
      <c r="B3" s="291" t="s">
        <v>247</v>
      </c>
      <c r="C3" s="289"/>
      <c r="D3" s="289"/>
      <c r="E3" s="289"/>
      <c r="F3" s="289"/>
      <c r="G3" s="289"/>
      <c r="H3" s="289"/>
      <c r="I3" s="289"/>
      <c r="J3" s="289"/>
      <c r="K3" s="289"/>
      <c r="L3" s="289"/>
      <c r="M3" s="289"/>
      <c r="N3" s="289"/>
      <c r="O3" s="289"/>
      <c r="P3" s="289"/>
      <c r="Q3" s="289"/>
      <c r="R3" s="289"/>
      <c r="S3" s="289"/>
      <c r="T3" s="289"/>
      <c r="U3" s="289"/>
      <c r="V3" s="289"/>
      <c r="W3" s="289"/>
      <c r="X3" s="416" t="s">
        <v>513</v>
      </c>
      <c r="Y3" s="417"/>
      <c r="Z3" s="417"/>
      <c r="AA3" s="418"/>
      <c r="AB3" s="289"/>
      <c r="AC3" s="288" t="s">
        <v>512</v>
      </c>
    </row>
    <row r="4" spans="1:30" ht="12.75" customHeight="1" thickBot="1">
      <c r="A4" s="289"/>
      <c r="B4" s="289"/>
      <c r="C4" s="289"/>
      <c r="D4" s="289"/>
      <c r="E4" s="289"/>
      <c r="F4" s="289"/>
      <c r="G4" s="289"/>
      <c r="H4" s="289"/>
      <c r="I4" s="289"/>
      <c r="J4" s="289"/>
      <c r="K4" s="289"/>
      <c r="L4" s="289"/>
      <c r="M4" s="289"/>
      <c r="N4" s="289"/>
      <c r="O4" s="289"/>
      <c r="P4" s="289"/>
      <c r="Q4" s="289"/>
      <c r="R4" s="289"/>
      <c r="S4" s="289"/>
      <c r="T4" s="289"/>
      <c r="U4" s="289"/>
      <c r="V4" s="289"/>
      <c r="W4" s="289"/>
      <c r="X4" s="419"/>
      <c r="Y4" s="420"/>
      <c r="Z4" s="420"/>
      <c r="AA4" s="421"/>
      <c r="AB4" s="289"/>
    </row>
    <row r="5" spans="1:30" ht="17.25" customHeight="1">
      <c r="A5" s="289"/>
      <c r="B5" s="422" t="s">
        <v>171</v>
      </c>
      <c r="C5" s="422"/>
      <c r="D5" s="422"/>
      <c r="E5" s="422"/>
      <c r="F5" s="422"/>
      <c r="G5" s="422"/>
      <c r="H5" s="422"/>
      <c r="I5" s="422"/>
      <c r="J5" s="422"/>
      <c r="K5" s="422"/>
      <c r="L5" s="289"/>
      <c r="M5" s="289"/>
      <c r="N5" s="289"/>
      <c r="O5" s="289"/>
      <c r="P5" s="289"/>
      <c r="Q5" s="289"/>
      <c r="R5" s="289"/>
      <c r="S5" s="289"/>
      <c r="T5" s="289"/>
      <c r="U5" s="289"/>
      <c r="V5" s="289"/>
      <c r="W5" s="289"/>
      <c r="X5" s="289"/>
      <c r="Y5" s="289"/>
      <c r="Z5" s="289"/>
      <c r="AA5" s="289"/>
      <c r="AB5" s="289"/>
      <c r="AD5" s="1">
        <f>B6</f>
        <v>0</v>
      </c>
    </row>
    <row r="6" spans="1:30" ht="17.25" hidden="1" customHeight="1">
      <c r="A6" s="289"/>
      <c r="B6" s="438"/>
      <c r="C6" s="438"/>
      <c r="D6" s="438"/>
      <c r="E6" s="438"/>
      <c r="F6" s="438"/>
      <c r="G6" s="438"/>
      <c r="H6" s="438"/>
      <c r="I6" s="438"/>
      <c r="J6" s="438"/>
      <c r="K6" s="438"/>
      <c r="L6" s="289"/>
      <c r="M6" s="289"/>
      <c r="N6" s="289"/>
      <c r="O6" s="289"/>
      <c r="P6" s="289"/>
      <c r="Q6" s="289"/>
      <c r="R6" s="289"/>
      <c r="S6" s="289"/>
      <c r="T6" s="289"/>
      <c r="U6" s="289"/>
      <c r="V6" s="289"/>
      <c r="W6" s="289"/>
      <c r="X6" s="289"/>
      <c r="Y6" s="289"/>
      <c r="Z6" s="289"/>
      <c r="AA6" s="289"/>
      <c r="AB6" s="289"/>
    </row>
    <row r="7" spans="1:30" s="2" customFormat="1" ht="18" hidden="1" customHeight="1">
      <c r="A7" s="292"/>
      <c r="B7" s="438"/>
      <c r="C7" s="438"/>
      <c r="D7" s="438"/>
      <c r="E7" s="438"/>
      <c r="F7" s="438"/>
      <c r="G7" s="438"/>
      <c r="H7" s="438"/>
      <c r="I7" s="438"/>
      <c r="J7" s="438"/>
      <c r="K7" s="438"/>
      <c r="L7" s="293"/>
      <c r="M7" s="292"/>
      <c r="N7" s="292"/>
      <c r="O7" s="292"/>
      <c r="P7" s="292"/>
      <c r="Q7" s="292"/>
      <c r="R7" s="292"/>
      <c r="S7" s="292"/>
      <c r="T7" s="292"/>
      <c r="U7" s="292"/>
      <c r="V7" s="292"/>
      <c r="W7" s="292"/>
      <c r="X7" s="292"/>
      <c r="Y7" s="292"/>
      <c r="Z7" s="292"/>
      <c r="AA7" s="292"/>
      <c r="AB7" s="292"/>
    </row>
    <row r="8" spans="1:30" s="2" customFormat="1" ht="13.5" customHeight="1">
      <c r="A8" s="292"/>
      <c r="B8" s="294"/>
      <c r="C8" s="294"/>
      <c r="D8" s="294"/>
      <c r="E8" s="294"/>
      <c r="F8" s="294"/>
      <c r="G8" s="294"/>
      <c r="H8" s="294"/>
      <c r="I8" s="294"/>
      <c r="J8" s="294"/>
      <c r="K8" s="294"/>
      <c r="L8" s="293"/>
      <c r="M8" s="292"/>
      <c r="N8" s="292"/>
      <c r="O8" s="292"/>
      <c r="P8" s="292"/>
      <c r="Q8" s="292"/>
      <c r="R8" s="292"/>
      <c r="S8" s="292"/>
      <c r="T8" s="292"/>
      <c r="U8" s="292"/>
      <c r="V8" s="292"/>
      <c r="W8" s="292"/>
      <c r="X8" s="292"/>
      <c r="Y8" s="292"/>
      <c r="Z8" s="292"/>
      <c r="AA8" s="292"/>
      <c r="AB8" s="292"/>
    </row>
    <row r="9" spans="1:30" s="2" customFormat="1" ht="18" customHeight="1">
      <c r="A9" s="292"/>
      <c r="B9" s="294"/>
      <c r="C9" s="294"/>
      <c r="D9" s="294"/>
      <c r="E9" s="294"/>
      <c r="F9" s="294"/>
      <c r="G9" s="294"/>
      <c r="H9" s="294"/>
      <c r="I9" s="294"/>
      <c r="J9" s="294"/>
      <c r="K9" s="294"/>
      <c r="L9" s="293"/>
      <c r="M9" s="292"/>
      <c r="N9" s="292"/>
      <c r="O9" s="292"/>
      <c r="P9" s="292"/>
      <c r="Q9" s="292"/>
      <c r="R9" s="292"/>
      <c r="S9" s="292"/>
      <c r="T9" s="292"/>
      <c r="U9" s="292"/>
      <c r="V9" s="292"/>
      <c r="W9" s="292"/>
      <c r="X9" s="292"/>
      <c r="Y9" s="292"/>
      <c r="Z9" s="292"/>
      <c r="AA9" s="292"/>
      <c r="AB9" s="292"/>
    </row>
    <row r="10" spans="1:30" ht="18" customHeight="1">
      <c r="A10" s="289"/>
      <c r="B10" s="295"/>
      <c r="C10" s="296"/>
      <c r="D10" s="296"/>
      <c r="E10" s="296"/>
      <c r="F10" s="296"/>
      <c r="G10" s="296"/>
      <c r="H10" s="296"/>
      <c r="I10" s="296"/>
      <c r="J10" s="296"/>
      <c r="K10" s="296"/>
      <c r="L10" s="296"/>
      <c r="M10" s="289"/>
      <c r="N10" s="289"/>
      <c r="O10" s="289"/>
      <c r="P10" s="289"/>
      <c r="Q10" s="289"/>
      <c r="R10" s="289"/>
      <c r="S10" s="289"/>
      <c r="T10" s="289"/>
      <c r="U10" s="289"/>
      <c r="V10" s="289"/>
      <c r="W10" s="289"/>
      <c r="X10" s="289"/>
      <c r="Y10" s="289"/>
      <c r="Z10" s="289"/>
      <c r="AA10" s="289"/>
      <c r="AB10" s="289"/>
    </row>
    <row r="11" spans="1:30" ht="18" customHeight="1">
      <c r="A11" s="289"/>
      <c r="B11" s="295"/>
      <c r="C11" s="296"/>
      <c r="D11" s="296"/>
      <c r="E11" s="296"/>
      <c r="F11" s="296"/>
      <c r="G11" s="296"/>
      <c r="H11" s="296"/>
      <c r="I11" s="296"/>
      <c r="J11" s="296"/>
      <c r="K11" s="296"/>
      <c r="L11" s="296"/>
      <c r="M11" s="289"/>
      <c r="N11" s="289"/>
      <c r="O11" s="289"/>
      <c r="P11" s="289"/>
      <c r="Q11" s="289"/>
      <c r="R11" s="289"/>
      <c r="S11" s="289"/>
      <c r="T11" s="289"/>
      <c r="U11" s="289"/>
      <c r="V11" s="289"/>
      <c r="W11" s="289"/>
      <c r="X11" s="289"/>
      <c r="Y11" s="289"/>
      <c r="Z11" s="289"/>
      <c r="AA11" s="289"/>
      <c r="AB11" s="289"/>
    </row>
    <row r="12" spans="1:30" ht="18" customHeight="1">
      <c r="A12" s="289"/>
      <c r="B12" s="295"/>
      <c r="C12" s="296"/>
      <c r="D12" s="296"/>
      <c r="E12" s="296"/>
      <c r="F12" s="296"/>
      <c r="G12" s="296"/>
      <c r="H12" s="296"/>
      <c r="I12" s="296"/>
      <c r="J12" s="296"/>
      <c r="K12" s="296"/>
      <c r="L12" s="296"/>
      <c r="M12" s="289"/>
      <c r="N12" s="289"/>
      <c r="O12" s="289"/>
      <c r="P12" s="289"/>
      <c r="Q12" s="289"/>
      <c r="R12" s="289"/>
      <c r="S12" s="289"/>
      <c r="T12" s="289"/>
      <c r="U12" s="289"/>
      <c r="V12" s="289"/>
      <c r="W12" s="289"/>
      <c r="X12" s="289"/>
      <c r="Y12" s="289"/>
      <c r="Z12" s="289"/>
      <c r="AA12" s="289"/>
      <c r="AB12" s="289"/>
    </row>
    <row r="13" spans="1:30" ht="18" customHeight="1">
      <c r="A13" s="289"/>
      <c r="B13" s="295"/>
      <c r="C13" s="296"/>
      <c r="D13" s="296"/>
      <c r="E13" s="296"/>
      <c r="F13" s="296"/>
      <c r="G13" s="296"/>
      <c r="H13" s="296"/>
      <c r="I13" s="296"/>
      <c r="J13" s="296"/>
      <c r="K13" s="296"/>
      <c r="L13" s="296"/>
      <c r="M13" s="289"/>
      <c r="N13" s="289"/>
      <c r="O13" s="289"/>
      <c r="P13" s="289"/>
      <c r="Q13" s="289"/>
      <c r="R13" s="289"/>
      <c r="S13" s="289"/>
      <c r="T13" s="289"/>
      <c r="U13" s="289"/>
      <c r="V13" s="289"/>
      <c r="W13" s="289"/>
      <c r="X13" s="289"/>
      <c r="Y13" s="289"/>
      <c r="Z13" s="289"/>
      <c r="AA13" s="289"/>
      <c r="AB13" s="289"/>
    </row>
    <row r="14" spans="1:30" ht="18" customHeight="1">
      <c r="A14" s="289"/>
      <c r="B14" s="295"/>
      <c r="C14" s="296"/>
      <c r="D14" s="296"/>
      <c r="E14" s="296"/>
      <c r="F14" s="296"/>
      <c r="G14" s="296"/>
      <c r="H14" s="296"/>
      <c r="I14" s="296"/>
      <c r="J14" s="296"/>
      <c r="K14" s="296"/>
      <c r="L14" s="296"/>
      <c r="M14" s="289"/>
      <c r="N14" s="289"/>
      <c r="O14" s="289"/>
      <c r="P14" s="289"/>
      <c r="Q14" s="289"/>
      <c r="R14" s="289"/>
      <c r="S14" s="289"/>
      <c r="T14" s="289"/>
      <c r="U14" s="289"/>
      <c r="V14" s="289"/>
      <c r="W14" s="289"/>
      <c r="X14" s="289"/>
      <c r="Y14" s="289"/>
      <c r="Z14" s="289"/>
      <c r="AA14" s="289"/>
      <c r="AB14" s="289"/>
    </row>
    <row r="15" spans="1:30" ht="18" customHeight="1">
      <c r="A15" s="289"/>
      <c r="B15" s="295"/>
      <c r="C15" s="296"/>
      <c r="D15" s="296"/>
      <c r="E15" s="296"/>
      <c r="F15" s="296"/>
      <c r="G15" s="296"/>
      <c r="H15" s="296"/>
      <c r="I15" s="296"/>
      <c r="J15" s="296"/>
      <c r="K15" s="296"/>
      <c r="L15" s="296"/>
      <c r="M15" s="289"/>
      <c r="N15" s="289"/>
      <c r="O15" s="289"/>
      <c r="P15" s="289"/>
      <c r="Q15" s="289"/>
      <c r="R15" s="289"/>
      <c r="S15" s="289"/>
      <c r="T15" s="289"/>
      <c r="U15" s="289"/>
      <c r="V15" s="289"/>
      <c r="W15" s="289"/>
      <c r="X15" s="289"/>
      <c r="Y15" s="289"/>
      <c r="Z15" s="289"/>
      <c r="AA15" s="289"/>
      <c r="AB15" s="289"/>
    </row>
    <row r="16" spans="1:30" s="287" customFormat="1" ht="18" customHeight="1">
      <c r="A16" s="297"/>
      <c r="B16" s="298"/>
      <c r="C16" s="298"/>
      <c r="D16" s="293"/>
      <c r="E16" s="293"/>
      <c r="F16" s="293"/>
      <c r="G16" s="293"/>
      <c r="H16" s="293"/>
      <c r="I16" s="293"/>
      <c r="J16" s="293"/>
      <c r="K16" s="299"/>
      <c r="L16" s="298"/>
      <c r="M16" s="297"/>
      <c r="N16" s="297"/>
      <c r="O16" s="297"/>
      <c r="P16" s="297"/>
      <c r="Q16" s="297"/>
      <c r="R16" s="297"/>
      <c r="S16" s="297"/>
      <c r="T16" s="297"/>
      <c r="U16" s="297"/>
      <c r="V16" s="297"/>
      <c r="W16" s="297"/>
      <c r="X16" s="297"/>
      <c r="Y16" s="297"/>
      <c r="Z16" s="297"/>
      <c r="AA16" s="297"/>
      <c r="AB16" s="297"/>
    </row>
    <row r="17" spans="1:30" s="2" customFormat="1" ht="18" customHeight="1">
      <c r="A17" s="292"/>
      <c r="B17" s="298"/>
      <c r="C17" s="298"/>
      <c r="D17" s="298"/>
      <c r="E17" s="298"/>
      <c r="F17" s="298"/>
      <c r="G17" s="298"/>
      <c r="H17" s="298"/>
      <c r="I17" s="298"/>
      <c r="J17" s="298"/>
      <c r="K17" s="298"/>
      <c r="L17" s="300"/>
      <c r="M17" s="292"/>
      <c r="N17" s="292"/>
      <c r="O17" s="292"/>
      <c r="P17" s="292"/>
      <c r="Q17" s="292"/>
      <c r="R17" s="292"/>
      <c r="S17" s="292"/>
      <c r="T17" s="292"/>
      <c r="U17" s="292"/>
      <c r="V17" s="292"/>
      <c r="W17" s="292"/>
      <c r="X17" s="292"/>
      <c r="Y17" s="292"/>
      <c r="Z17" s="292"/>
      <c r="AA17" s="292"/>
      <c r="AB17" s="292"/>
    </row>
    <row r="18" spans="1:30" ht="18" customHeight="1" thickBot="1">
      <c r="A18" s="289"/>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row>
    <row r="19" spans="1:30" ht="32.1" customHeight="1">
      <c r="A19" s="289"/>
      <c r="B19" s="493" t="s">
        <v>546</v>
      </c>
      <c r="C19" s="494"/>
      <c r="D19" s="426" t="s">
        <v>67</v>
      </c>
      <c r="E19" s="427"/>
      <c r="F19" s="427"/>
      <c r="G19" s="428"/>
      <c r="H19" s="432"/>
      <c r="I19" s="433"/>
      <c r="J19" s="433"/>
      <c r="K19" s="433"/>
      <c r="L19" s="433"/>
      <c r="M19" s="433"/>
      <c r="N19" s="433"/>
      <c r="O19" s="433"/>
      <c r="P19" s="433"/>
      <c r="Q19" s="433"/>
      <c r="R19" s="433"/>
      <c r="S19" s="433"/>
      <c r="T19" s="433"/>
      <c r="U19" s="433"/>
      <c r="V19" s="434"/>
      <c r="W19" s="445" t="s">
        <v>511</v>
      </c>
      <c r="X19" s="301" t="s">
        <v>168</v>
      </c>
      <c r="Y19" s="319"/>
      <c r="Z19" s="319"/>
      <c r="AA19" s="302"/>
      <c r="AB19" s="289"/>
    </row>
    <row r="20" spans="1:30" ht="32.1" customHeight="1">
      <c r="A20" s="289"/>
      <c r="B20" s="495"/>
      <c r="C20" s="496"/>
      <c r="D20" s="429" t="s">
        <v>68</v>
      </c>
      <c r="E20" s="430"/>
      <c r="F20" s="430"/>
      <c r="G20" s="431"/>
      <c r="H20" s="435"/>
      <c r="I20" s="436"/>
      <c r="J20" s="436"/>
      <c r="K20" s="436"/>
      <c r="L20" s="436"/>
      <c r="M20" s="436"/>
      <c r="N20" s="436"/>
      <c r="O20" s="436"/>
      <c r="P20" s="436"/>
      <c r="Q20" s="436"/>
      <c r="R20" s="436"/>
      <c r="S20" s="436"/>
      <c r="T20" s="436"/>
      <c r="U20" s="436"/>
      <c r="V20" s="437"/>
      <c r="W20" s="446"/>
      <c r="X20" s="469"/>
      <c r="Y20" s="470"/>
      <c r="Z20" s="470"/>
      <c r="AA20" s="471"/>
      <c r="AB20" s="289"/>
    </row>
    <row r="21" spans="1:30" ht="17.25" customHeight="1">
      <c r="A21" s="289"/>
      <c r="B21" s="495"/>
      <c r="C21" s="496"/>
      <c r="D21" s="439" t="s">
        <v>69</v>
      </c>
      <c r="E21" s="440"/>
      <c r="F21" s="440"/>
      <c r="G21" s="441"/>
      <c r="H21" s="448"/>
      <c r="I21" s="449"/>
      <c r="J21" s="449"/>
      <c r="K21" s="449"/>
      <c r="L21" s="449"/>
      <c r="M21" s="449"/>
      <c r="N21" s="450"/>
      <c r="O21" s="423" t="s">
        <v>510</v>
      </c>
      <c r="P21" s="424"/>
      <c r="Q21" s="424"/>
      <c r="R21" s="425"/>
      <c r="S21" s="460"/>
      <c r="T21" s="461"/>
      <c r="U21" s="461"/>
      <c r="V21" s="462"/>
      <c r="W21" s="446"/>
      <c r="X21" s="472"/>
      <c r="Y21" s="473"/>
      <c r="Z21" s="473"/>
      <c r="AA21" s="471"/>
      <c r="AB21" s="289"/>
    </row>
    <row r="22" spans="1:30" ht="24.75" customHeight="1">
      <c r="A22" s="289"/>
      <c r="B22" s="495"/>
      <c r="C22" s="496"/>
      <c r="D22" s="442"/>
      <c r="E22" s="443"/>
      <c r="F22" s="443"/>
      <c r="G22" s="444"/>
      <c r="H22" s="451"/>
      <c r="I22" s="452"/>
      <c r="J22" s="452"/>
      <c r="K22" s="452"/>
      <c r="L22" s="452"/>
      <c r="M22" s="452"/>
      <c r="N22" s="453"/>
      <c r="O22" s="454" t="s">
        <v>509</v>
      </c>
      <c r="P22" s="455"/>
      <c r="Q22" s="455"/>
      <c r="R22" s="456"/>
      <c r="S22" s="457"/>
      <c r="T22" s="458"/>
      <c r="U22" s="458"/>
      <c r="V22" s="459"/>
      <c r="W22" s="446"/>
      <c r="X22" s="472"/>
      <c r="Y22" s="473"/>
      <c r="Z22" s="473"/>
      <c r="AA22" s="471"/>
      <c r="AB22" s="289"/>
    </row>
    <row r="23" spans="1:30" ht="32.1" customHeight="1">
      <c r="A23" s="289"/>
      <c r="B23" s="495"/>
      <c r="C23" s="496"/>
      <c r="D23" s="429" t="s">
        <v>70</v>
      </c>
      <c r="E23" s="430"/>
      <c r="F23" s="430"/>
      <c r="G23" s="431"/>
      <c r="H23" s="501"/>
      <c r="I23" s="502"/>
      <c r="J23" s="502"/>
      <c r="K23" s="502"/>
      <c r="L23" s="502"/>
      <c r="M23" s="502"/>
      <c r="N23" s="503"/>
      <c r="O23" s="522" t="s">
        <v>254</v>
      </c>
      <c r="P23" s="523"/>
      <c r="Q23" s="523"/>
      <c r="R23" s="523"/>
      <c r="S23" s="524"/>
      <c r="T23" s="525"/>
      <c r="U23" s="525"/>
      <c r="V23" s="526"/>
      <c r="W23" s="447"/>
      <c r="X23" s="474"/>
      <c r="Y23" s="475"/>
      <c r="Z23" s="475"/>
      <c r="AA23" s="476"/>
      <c r="AB23" s="289"/>
    </row>
    <row r="24" spans="1:30" s="2" customFormat="1" ht="20.100000000000001" customHeight="1">
      <c r="A24" s="292"/>
      <c r="B24" s="495"/>
      <c r="C24" s="496"/>
      <c r="D24" s="519" t="s">
        <v>498</v>
      </c>
      <c r="E24" s="519"/>
      <c r="F24" s="519"/>
      <c r="G24" s="519"/>
      <c r="H24" s="519"/>
      <c r="I24" s="519"/>
      <c r="J24" s="519"/>
      <c r="K24" s="519"/>
      <c r="L24" s="521"/>
      <c r="M24" s="547" t="s">
        <v>499</v>
      </c>
      <c r="N24" s="548"/>
      <c r="O24" s="548"/>
      <c r="P24" s="548"/>
      <c r="Q24" s="548"/>
      <c r="R24" s="548"/>
      <c r="S24" s="548"/>
      <c r="T24" s="548"/>
      <c r="U24" s="549"/>
      <c r="V24" s="477" t="s">
        <v>500</v>
      </c>
      <c r="W24" s="478"/>
      <c r="X24" s="478"/>
      <c r="Y24" s="478"/>
      <c r="Z24" s="478"/>
      <c r="AA24" s="479"/>
      <c r="AB24" s="292"/>
    </row>
    <row r="25" spans="1:30" ht="20.100000000000001" customHeight="1">
      <c r="A25" s="289"/>
      <c r="B25" s="495"/>
      <c r="C25" s="496"/>
      <c r="D25" s="504" t="s">
        <v>515</v>
      </c>
      <c r="E25" s="505"/>
      <c r="F25" s="505"/>
      <c r="G25" s="505"/>
      <c r="H25" s="505"/>
      <c r="I25" s="505"/>
      <c r="J25" s="505"/>
      <c r="K25" s="505"/>
      <c r="L25" s="506"/>
      <c r="M25" s="513" t="s">
        <v>516</v>
      </c>
      <c r="N25" s="539"/>
      <c r="O25" s="539"/>
      <c r="P25" s="539"/>
      <c r="Q25" s="539"/>
      <c r="R25" s="539"/>
      <c r="S25" s="539"/>
      <c r="T25" s="539"/>
      <c r="U25" s="540"/>
      <c r="V25" s="463" t="s">
        <v>501</v>
      </c>
      <c r="W25" s="464"/>
      <c r="X25" s="464"/>
      <c r="Y25" s="464"/>
      <c r="Z25" s="464"/>
      <c r="AA25" s="465"/>
      <c r="AB25" s="289"/>
    </row>
    <row r="26" spans="1:30" ht="20.100000000000001" customHeight="1">
      <c r="A26" s="289"/>
      <c r="B26" s="495"/>
      <c r="C26" s="496"/>
      <c r="D26" s="507"/>
      <c r="E26" s="508"/>
      <c r="F26" s="508"/>
      <c r="G26" s="508"/>
      <c r="H26" s="508"/>
      <c r="I26" s="508"/>
      <c r="J26" s="508"/>
      <c r="K26" s="508"/>
      <c r="L26" s="509"/>
      <c r="M26" s="541"/>
      <c r="N26" s="542"/>
      <c r="O26" s="542"/>
      <c r="P26" s="542"/>
      <c r="Q26" s="542"/>
      <c r="R26" s="542"/>
      <c r="S26" s="542"/>
      <c r="T26" s="542"/>
      <c r="U26" s="543"/>
      <c r="V26" s="466"/>
      <c r="W26" s="467"/>
      <c r="X26" s="467"/>
      <c r="Y26" s="467"/>
      <c r="Z26" s="467"/>
      <c r="AA26" s="468"/>
      <c r="AB26" s="289"/>
    </row>
    <row r="27" spans="1:30" ht="21.75" customHeight="1">
      <c r="A27" s="289"/>
      <c r="B27" s="495"/>
      <c r="C27" s="496"/>
      <c r="D27" s="510"/>
      <c r="E27" s="511"/>
      <c r="F27" s="511"/>
      <c r="G27" s="511"/>
      <c r="H27" s="511"/>
      <c r="I27" s="511"/>
      <c r="J27" s="511"/>
      <c r="K27" s="511"/>
      <c r="L27" s="512"/>
      <c r="M27" s="544"/>
      <c r="N27" s="545"/>
      <c r="O27" s="545"/>
      <c r="P27" s="545"/>
      <c r="Q27" s="545"/>
      <c r="R27" s="545"/>
      <c r="S27" s="545"/>
      <c r="T27" s="545"/>
      <c r="U27" s="546"/>
      <c r="V27" s="527" t="s">
        <v>514</v>
      </c>
      <c r="W27" s="528"/>
      <c r="X27" s="528"/>
      <c r="Y27" s="528"/>
      <c r="Z27" s="528"/>
      <c r="AA27" s="529"/>
      <c r="AB27" s="289"/>
    </row>
    <row r="28" spans="1:30" ht="27.9" customHeight="1">
      <c r="A28" s="289"/>
      <c r="B28" s="495"/>
      <c r="C28" s="496"/>
      <c r="D28" s="536"/>
      <c r="E28" s="537"/>
      <c r="F28" s="537"/>
      <c r="G28" s="537"/>
      <c r="H28" s="537"/>
      <c r="I28" s="537"/>
      <c r="J28" s="537"/>
      <c r="K28" s="538"/>
      <c r="L28" s="304" t="s">
        <v>502</v>
      </c>
      <c r="M28" s="484"/>
      <c r="N28" s="485"/>
      <c r="O28" s="485"/>
      <c r="P28" s="485"/>
      <c r="Q28" s="485"/>
      <c r="R28" s="485"/>
      <c r="S28" s="485"/>
      <c r="T28" s="486"/>
      <c r="U28" s="305" t="s">
        <v>503</v>
      </c>
      <c r="V28" s="530"/>
      <c r="W28" s="531"/>
      <c r="X28" s="531"/>
      <c r="Y28" s="531"/>
      <c r="Z28" s="531"/>
      <c r="AA28" s="532"/>
      <c r="AB28" s="289"/>
      <c r="AD28" s="1">
        <v>0</v>
      </c>
    </row>
    <row r="29" spans="1:30" ht="10.5" customHeight="1">
      <c r="A29" s="289"/>
      <c r="B29" s="495"/>
      <c r="C29" s="496"/>
      <c r="D29" s="306"/>
      <c r="E29" s="306"/>
      <c r="F29" s="306"/>
      <c r="G29" s="306"/>
      <c r="H29" s="306"/>
      <c r="I29" s="306"/>
      <c r="J29" s="306"/>
      <c r="K29" s="306"/>
      <c r="L29" s="303"/>
      <c r="M29" s="303"/>
      <c r="N29" s="303"/>
      <c r="O29" s="303"/>
      <c r="P29" s="303"/>
      <c r="Q29" s="303"/>
      <c r="R29" s="303"/>
      <c r="S29" s="303"/>
      <c r="T29" s="303"/>
      <c r="U29" s="307"/>
      <c r="V29" s="530"/>
      <c r="W29" s="531"/>
      <c r="X29" s="531"/>
      <c r="Y29" s="531"/>
      <c r="Z29" s="531"/>
      <c r="AA29" s="532"/>
      <c r="AB29" s="289"/>
    </row>
    <row r="30" spans="1:30" ht="20.100000000000001" customHeight="1">
      <c r="A30" s="289"/>
      <c r="B30" s="495"/>
      <c r="C30" s="496"/>
      <c r="D30" s="519" t="s">
        <v>504</v>
      </c>
      <c r="E30" s="519"/>
      <c r="F30" s="519"/>
      <c r="G30" s="519"/>
      <c r="H30" s="519"/>
      <c r="I30" s="519"/>
      <c r="J30" s="519"/>
      <c r="K30" s="519"/>
      <c r="L30" s="519"/>
      <c r="M30" s="520" t="s">
        <v>505</v>
      </c>
      <c r="N30" s="519"/>
      <c r="O30" s="519"/>
      <c r="P30" s="519"/>
      <c r="Q30" s="519"/>
      <c r="R30" s="519"/>
      <c r="S30" s="519"/>
      <c r="T30" s="519"/>
      <c r="U30" s="521"/>
      <c r="V30" s="533" t="s">
        <v>508</v>
      </c>
      <c r="W30" s="534"/>
      <c r="X30" s="317" t="s">
        <v>533</v>
      </c>
      <c r="Y30" s="535"/>
      <c r="Z30" s="535"/>
      <c r="AA30" s="320" t="s">
        <v>534</v>
      </c>
      <c r="AB30" s="289"/>
    </row>
    <row r="31" spans="1:30" ht="18" customHeight="1">
      <c r="A31" s="289"/>
      <c r="B31" s="495"/>
      <c r="C31" s="496"/>
      <c r="D31" s="505" t="s">
        <v>517</v>
      </c>
      <c r="E31" s="505"/>
      <c r="F31" s="505"/>
      <c r="G31" s="505"/>
      <c r="H31" s="505"/>
      <c r="I31" s="505"/>
      <c r="J31" s="505"/>
      <c r="K31" s="505"/>
      <c r="L31" s="505"/>
      <c r="M31" s="513" t="s">
        <v>518</v>
      </c>
      <c r="N31" s="514"/>
      <c r="O31" s="514"/>
      <c r="P31" s="514"/>
      <c r="Q31" s="514"/>
      <c r="R31" s="514"/>
      <c r="S31" s="514"/>
      <c r="T31" s="514"/>
      <c r="U31" s="515"/>
      <c r="V31" s="306"/>
      <c r="W31" s="306"/>
      <c r="X31" s="306"/>
      <c r="Y31" s="306"/>
      <c r="Z31" s="306"/>
      <c r="AA31" s="308"/>
      <c r="AB31" s="289"/>
    </row>
    <row r="32" spans="1:30" ht="20.25" customHeight="1">
      <c r="A32" s="289"/>
      <c r="B32" s="495"/>
      <c r="C32" s="496"/>
      <c r="D32" s="508"/>
      <c r="E32" s="508"/>
      <c r="F32" s="508"/>
      <c r="G32" s="508"/>
      <c r="H32" s="508"/>
      <c r="I32" s="508"/>
      <c r="J32" s="508"/>
      <c r="K32" s="508"/>
      <c r="L32" s="508"/>
      <c r="M32" s="516"/>
      <c r="N32" s="517"/>
      <c r="O32" s="517"/>
      <c r="P32" s="517"/>
      <c r="Q32" s="517"/>
      <c r="R32" s="517"/>
      <c r="S32" s="517"/>
      <c r="T32" s="517"/>
      <c r="U32" s="518"/>
      <c r="V32" s="306"/>
      <c r="W32" s="306"/>
      <c r="X32" s="306"/>
      <c r="Y32" s="306"/>
      <c r="Z32" s="306"/>
      <c r="AA32" s="308"/>
      <c r="AB32" s="289"/>
    </row>
    <row r="33" spans="1:30" ht="27.9" customHeight="1" thickBot="1">
      <c r="A33" s="289"/>
      <c r="B33" s="497"/>
      <c r="C33" s="498"/>
      <c r="D33" s="490"/>
      <c r="E33" s="491"/>
      <c r="F33" s="491"/>
      <c r="G33" s="491"/>
      <c r="H33" s="491"/>
      <c r="I33" s="491"/>
      <c r="J33" s="491"/>
      <c r="K33" s="492"/>
      <c r="L33" s="309" t="s">
        <v>506</v>
      </c>
      <c r="M33" s="487"/>
      <c r="N33" s="488"/>
      <c r="O33" s="488"/>
      <c r="P33" s="488"/>
      <c r="Q33" s="488"/>
      <c r="R33" s="488"/>
      <c r="S33" s="488"/>
      <c r="T33" s="489"/>
      <c r="U33" s="310" t="s">
        <v>503</v>
      </c>
      <c r="V33" s="311"/>
      <c r="W33" s="311"/>
      <c r="X33" s="311"/>
      <c r="Y33" s="311"/>
      <c r="Z33" s="311"/>
      <c r="AA33" s="312"/>
      <c r="AB33" s="289"/>
    </row>
    <row r="34" spans="1:30">
      <c r="A34" s="289"/>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row>
    <row r="35" spans="1:30" ht="13.5" customHeight="1">
      <c r="A35" s="289"/>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row>
    <row r="36" spans="1:30" ht="15.9" customHeight="1" thickBot="1">
      <c r="A36" s="289"/>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row>
    <row r="37" spans="1:30" ht="30" customHeight="1">
      <c r="A37" s="289"/>
      <c r="B37" s="480" t="s">
        <v>507</v>
      </c>
      <c r="C37" s="481"/>
      <c r="D37" s="481"/>
      <c r="E37" s="481"/>
      <c r="F37" s="481"/>
      <c r="G37" s="481"/>
      <c r="H37" s="481"/>
      <c r="I37" s="481"/>
      <c r="J37" s="481"/>
      <c r="K37" s="481"/>
      <c r="L37" s="481"/>
      <c r="M37" s="481"/>
      <c r="N37" s="481"/>
      <c r="O37" s="481"/>
      <c r="P37" s="481"/>
      <c r="Q37" s="481"/>
      <c r="R37" s="481"/>
      <c r="S37" s="481"/>
      <c r="T37" s="481"/>
      <c r="U37" s="481"/>
      <c r="V37" s="313"/>
      <c r="W37" s="289"/>
      <c r="X37" s="289"/>
      <c r="Y37" s="289"/>
      <c r="Z37" s="289"/>
      <c r="AA37" s="289"/>
      <c r="AB37" s="289"/>
    </row>
    <row r="38" spans="1:30" ht="22.5" customHeight="1">
      <c r="A38" s="289"/>
      <c r="B38" s="482"/>
      <c r="C38" s="483"/>
      <c r="D38" s="483"/>
      <c r="E38" s="483"/>
      <c r="F38" s="483"/>
      <c r="G38" s="483"/>
      <c r="H38" s="483"/>
      <c r="I38" s="483"/>
      <c r="J38" s="483"/>
      <c r="K38" s="483"/>
      <c r="L38" s="483"/>
      <c r="M38" s="483"/>
      <c r="N38" s="483"/>
      <c r="O38" s="483"/>
      <c r="P38" s="483"/>
      <c r="Q38" s="483"/>
      <c r="R38" s="483"/>
      <c r="S38" s="483"/>
      <c r="T38" s="483"/>
      <c r="U38" s="483"/>
      <c r="V38" s="313"/>
      <c r="W38" s="289"/>
      <c r="X38" s="289"/>
      <c r="Y38" s="289"/>
      <c r="Z38" s="289"/>
      <c r="AA38" s="289"/>
      <c r="AB38" s="289"/>
    </row>
    <row r="39" spans="1:30" ht="27" customHeight="1" thickBot="1">
      <c r="A39" s="289"/>
      <c r="B39" s="499" t="s">
        <v>535</v>
      </c>
      <c r="C39" s="500"/>
      <c r="D39" s="500"/>
      <c r="E39" s="500"/>
      <c r="F39" s="500"/>
      <c r="G39" s="500"/>
      <c r="H39" s="500"/>
      <c r="I39" s="500"/>
      <c r="J39" s="500"/>
      <c r="K39" s="500"/>
      <c r="L39" s="500"/>
      <c r="M39" s="500"/>
      <c r="N39" s="500"/>
      <c r="O39" s="500"/>
      <c r="P39" s="500"/>
      <c r="Q39" s="500"/>
      <c r="R39" s="500"/>
      <c r="S39" s="500"/>
      <c r="T39" s="500"/>
      <c r="U39" s="500"/>
      <c r="V39" s="314"/>
      <c r="W39" s="306"/>
      <c r="X39" s="306"/>
      <c r="Y39" s="306"/>
      <c r="Z39" s="306"/>
      <c r="AA39" s="289"/>
      <c r="AB39" s="289"/>
      <c r="AD39" s="1">
        <v>0</v>
      </c>
    </row>
    <row r="40" spans="1:30" ht="15.9" customHeight="1">
      <c r="A40" s="289"/>
      <c r="B40" s="315"/>
      <c r="C40" s="315"/>
      <c r="D40" s="315"/>
      <c r="E40" s="315"/>
      <c r="F40" s="315"/>
      <c r="G40" s="315"/>
      <c r="H40" s="315"/>
      <c r="I40" s="315"/>
      <c r="J40" s="315"/>
      <c r="K40" s="315"/>
      <c r="L40" s="315"/>
      <c r="M40" s="315"/>
      <c r="N40" s="289"/>
      <c r="O40" s="289"/>
      <c r="P40" s="289"/>
      <c r="Q40" s="289"/>
      <c r="R40" s="289"/>
      <c r="S40" s="289"/>
      <c r="T40" s="289"/>
      <c r="U40" s="289"/>
      <c r="V40" s="306"/>
      <c r="W40" s="306"/>
      <c r="X40" s="306"/>
      <c r="Y40" s="306"/>
      <c r="Z40" s="306"/>
      <c r="AA40" s="289"/>
      <c r="AB40" s="289"/>
    </row>
    <row r="41" spans="1:30" ht="15.9" customHeight="1">
      <c r="A41" s="289"/>
      <c r="B41" s="315"/>
      <c r="C41" s="315"/>
      <c r="D41" s="315"/>
      <c r="E41" s="315"/>
      <c r="F41" s="315"/>
      <c r="G41" s="315"/>
      <c r="H41" s="315"/>
      <c r="I41" s="315"/>
      <c r="J41" s="315"/>
      <c r="K41" s="315"/>
      <c r="L41" s="306"/>
      <c r="M41" s="306"/>
      <c r="N41" s="289"/>
      <c r="O41" s="289"/>
      <c r="P41" s="289"/>
      <c r="Q41" s="289"/>
      <c r="R41" s="289"/>
      <c r="S41" s="289"/>
      <c r="T41" s="289"/>
      <c r="U41" s="289"/>
      <c r="V41" s="306"/>
      <c r="W41" s="306"/>
      <c r="X41" s="306"/>
      <c r="Y41" s="306"/>
      <c r="Z41" s="306"/>
      <c r="AA41" s="289"/>
      <c r="AB41" s="289"/>
    </row>
    <row r="42" spans="1:30" ht="15.9" customHeight="1">
      <c r="A42" s="289"/>
      <c r="B42" s="289"/>
      <c r="C42" s="306"/>
      <c r="D42" s="316"/>
      <c r="E42" s="316"/>
      <c r="F42" s="316"/>
      <c r="G42" s="306"/>
      <c r="H42" s="306"/>
      <c r="I42" s="316"/>
      <c r="J42" s="316"/>
      <c r="K42" s="316"/>
      <c r="L42" s="306"/>
      <c r="M42" s="306"/>
      <c r="N42" s="306"/>
      <c r="O42" s="306"/>
      <c r="P42" s="306"/>
      <c r="Q42" s="306"/>
      <c r="R42" s="306"/>
      <c r="S42" s="306"/>
      <c r="T42" s="306"/>
      <c r="U42" s="306"/>
      <c r="V42" s="306"/>
      <c r="W42" s="306"/>
      <c r="X42" s="306"/>
      <c r="Y42" s="306"/>
      <c r="Z42" s="306"/>
      <c r="AA42" s="289"/>
      <c r="AB42" s="289"/>
    </row>
    <row r="43" spans="1:30" ht="15.9" customHeight="1">
      <c r="A43" s="289"/>
      <c r="B43" s="289"/>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289"/>
      <c r="AB43" s="289"/>
    </row>
    <row r="44" spans="1:30" ht="15.9" customHeight="1">
      <c r="A44" s="289"/>
      <c r="B44" s="289"/>
      <c r="C44" s="298"/>
      <c r="D44" s="298"/>
      <c r="E44" s="298"/>
      <c r="F44" s="298"/>
      <c r="G44" s="298"/>
      <c r="H44" s="298"/>
      <c r="I44" s="298"/>
      <c r="J44" s="298"/>
      <c r="K44" s="298"/>
      <c r="L44" s="298"/>
      <c r="M44" s="306"/>
      <c r="N44" s="306"/>
      <c r="O44" s="306"/>
      <c r="P44" s="306"/>
      <c r="Q44" s="306"/>
      <c r="R44" s="306"/>
      <c r="S44" s="306"/>
      <c r="T44" s="306"/>
      <c r="U44" s="306"/>
      <c r="V44" s="306"/>
      <c r="W44" s="306"/>
      <c r="X44" s="289"/>
      <c r="Y44" s="289"/>
      <c r="Z44" s="289"/>
      <c r="AA44" s="289"/>
      <c r="AB44" s="289"/>
    </row>
    <row r="46" spans="1:30" hidden="1"/>
    <row r="47" spans="1:30" hidden="1">
      <c r="A47" s="385" t="str">
        <f>IF(B6="","",B6)</f>
        <v/>
      </c>
      <c r="B47" s="385" t="str">
        <f>IF(H19="","",H19)</f>
        <v/>
      </c>
      <c r="C47" s="385" t="str">
        <f>IF(H20="","",H20)</f>
        <v/>
      </c>
      <c r="D47" s="385" t="str">
        <f>IF(H21="","",H21)</f>
        <v/>
      </c>
      <c r="E47" s="385" t="str">
        <f>IF(S22="","",S22)</f>
        <v/>
      </c>
      <c r="F47" s="385" t="str">
        <f>IF(S21="","",S21)</f>
        <v/>
      </c>
      <c r="G47" s="385" t="str">
        <f>IF(H23="","",H23)</f>
        <v/>
      </c>
      <c r="H47" s="385" t="str">
        <f>IF(S23="","",S23)</f>
        <v/>
      </c>
      <c r="I47" s="385" t="str">
        <f>IF(X20="","",X20)</f>
        <v/>
      </c>
      <c r="J47" s="385" t="str">
        <f>IF(D28="","",D28)</f>
        <v/>
      </c>
      <c r="K47" s="385" t="str">
        <f>IF(M28="","",M28)</f>
        <v/>
      </c>
      <c r="L47" s="385" t="str">
        <f>IF(D33="","",D33)</f>
        <v/>
      </c>
      <c r="M47" s="385" t="str">
        <f>IF(M33="","",M33)</f>
        <v/>
      </c>
      <c r="N47" s="385" t="str">
        <f>IF(AD28=0,"",AD28)</f>
        <v/>
      </c>
      <c r="O47" s="385" t="str">
        <f>IF(Y30=0,"",Y30)</f>
        <v/>
      </c>
      <c r="P47" s="406" t="str">
        <f>IF(AD39=0,"",AD39)</f>
        <v/>
      </c>
      <c r="Q47" s="385" t="s">
        <v>582</v>
      </c>
      <c r="R47" s="385"/>
      <c r="S47" s="385"/>
      <c r="T47" s="385"/>
      <c r="U47" s="385"/>
      <c r="V47" s="385"/>
      <c r="W47" s="385"/>
      <c r="X47" s="385"/>
      <c r="Y47" s="385"/>
      <c r="Z47" s="385"/>
    </row>
    <row r="48" spans="1:30" hidden="1"/>
  </sheetData>
  <mergeCells count="39">
    <mergeCell ref="B39:U39"/>
    <mergeCell ref="H23:N23"/>
    <mergeCell ref="D25:L27"/>
    <mergeCell ref="D31:L32"/>
    <mergeCell ref="M31:U32"/>
    <mergeCell ref="D30:L30"/>
    <mergeCell ref="M30:U30"/>
    <mergeCell ref="D24:L24"/>
    <mergeCell ref="O23:R23"/>
    <mergeCell ref="S23:V23"/>
    <mergeCell ref="V27:AA29"/>
    <mergeCell ref="V30:W30"/>
    <mergeCell ref="Y30:Z30"/>
    <mergeCell ref="D28:K28"/>
    <mergeCell ref="M25:U27"/>
    <mergeCell ref="M24:U24"/>
    <mergeCell ref="V25:AA26"/>
    <mergeCell ref="X20:AA23"/>
    <mergeCell ref="V24:AA24"/>
    <mergeCell ref="B37:U38"/>
    <mergeCell ref="M28:T28"/>
    <mergeCell ref="M33:T33"/>
    <mergeCell ref="D33:K33"/>
    <mergeCell ref="B19:C33"/>
    <mergeCell ref="X3:AA4"/>
    <mergeCell ref="B5:K5"/>
    <mergeCell ref="O21:R21"/>
    <mergeCell ref="D19:G19"/>
    <mergeCell ref="D20:G20"/>
    <mergeCell ref="H19:V19"/>
    <mergeCell ref="H20:V20"/>
    <mergeCell ref="B6:K7"/>
    <mergeCell ref="D21:G22"/>
    <mergeCell ref="W19:W23"/>
    <mergeCell ref="D23:G23"/>
    <mergeCell ref="H21:N22"/>
    <mergeCell ref="O22:R22"/>
    <mergeCell ref="S22:V22"/>
    <mergeCell ref="S21:V21"/>
  </mergeCells>
  <phoneticPr fontId="2"/>
  <pageMargins left="0.39370078740157483" right="0.39370078740157483" top="0.39370078740157483" bottom="0.19685039370078741" header="0" footer="0"/>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5299" r:id="rId4" name="Option Button 3">
              <controlPr defaultSize="0" autoFill="0" autoLine="0" autoPict="0">
                <anchor moveWithCells="1">
                  <from>
                    <xdr:col>21</xdr:col>
                    <xdr:colOff>38100</xdr:colOff>
                    <xdr:row>26</xdr:row>
                    <xdr:rowOff>129540</xdr:rowOff>
                  </from>
                  <to>
                    <xdr:col>21</xdr:col>
                    <xdr:colOff>342900</xdr:colOff>
                    <xdr:row>27</xdr:row>
                    <xdr:rowOff>60960</xdr:rowOff>
                  </to>
                </anchor>
              </controlPr>
            </control>
          </mc:Choice>
        </mc:AlternateContent>
        <mc:AlternateContent xmlns:mc="http://schemas.openxmlformats.org/markup-compatibility/2006">
          <mc:Choice Requires="x14">
            <control shapeId="55301" r:id="rId5" name="Option Button 5">
              <controlPr defaultSize="0" autoFill="0" autoLine="0" autoPict="0">
                <anchor moveWithCells="1">
                  <from>
                    <xdr:col>21</xdr:col>
                    <xdr:colOff>38100</xdr:colOff>
                    <xdr:row>27</xdr:row>
                    <xdr:rowOff>7620</xdr:rowOff>
                  </from>
                  <to>
                    <xdr:col>21</xdr:col>
                    <xdr:colOff>342900</xdr:colOff>
                    <xdr:row>27</xdr:row>
                    <xdr:rowOff>213360</xdr:rowOff>
                  </to>
                </anchor>
              </controlPr>
            </control>
          </mc:Choice>
        </mc:AlternateContent>
        <mc:AlternateContent xmlns:mc="http://schemas.openxmlformats.org/markup-compatibility/2006">
          <mc:Choice Requires="x14">
            <control shapeId="55302" r:id="rId6" name="Option Button 6">
              <controlPr defaultSize="0" autoFill="0" autoLine="0" autoPict="0">
                <anchor moveWithCells="1">
                  <from>
                    <xdr:col>21</xdr:col>
                    <xdr:colOff>38100</xdr:colOff>
                    <xdr:row>27</xdr:row>
                    <xdr:rowOff>160020</xdr:rowOff>
                  </from>
                  <to>
                    <xdr:col>21</xdr:col>
                    <xdr:colOff>342900</xdr:colOff>
                    <xdr:row>28</xdr:row>
                    <xdr:rowOff>15240</xdr:rowOff>
                  </to>
                </anchor>
              </controlPr>
            </control>
          </mc:Choice>
        </mc:AlternateContent>
        <mc:AlternateContent xmlns:mc="http://schemas.openxmlformats.org/markup-compatibility/2006">
          <mc:Choice Requires="x14">
            <control shapeId="55303" r:id="rId7" name="Option Button 7">
              <controlPr defaultSize="0" autoFill="0" autoLine="0" autoPict="0">
                <anchor moveWithCells="1">
                  <from>
                    <xdr:col>21</xdr:col>
                    <xdr:colOff>38100</xdr:colOff>
                    <xdr:row>27</xdr:row>
                    <xdr:rowOff>320040</xdr:rowOff>
                  </from>
                  <to>
                    <xdr:col>21</xdr:col>
                    <xdr:colOff>342900</xdr:colOff>
                    <xdr:row>29</xdr:row>
                    <xdr:rowOff>45720</xdr:rowOff>
                  </to>
                </anchor>
              </controlPr>
            </control>
          </mc:Choice>
        </mc:AlternateContent>
        <mc:AlternateContent xmlns:mc="http://schemas.openxmlformats.org/markup-compatibility/2006">
          <mc:Choice Requires="x14">
            <control shapeId="55304" r:id="rId8" name="Option Button 8">
              <controlPr defaultSize="0" autoFill="0" autoLine="0" autoPict="0">
                <anchor moveWithCells="1">
                  <from>
                    <xdr:col>21</xdr:col>
                    <xdr:colOff>38100</xdr:colOff>
                    <xdr:row>28</xdr:row>
                    <xdr:rowOff>106680</xdr:rowOff>
                  </from>
                  <to>
                    <xdr:col>21</xdr:col>
                    <xdr:colOff>342900</xdr:colOff>
                    <xdr:row>29</xdr:row>
                    <xdr:rowOff>198120</xdr:rowOff>
                  </to>
                </anchor>
              </controlPr>
            </control>
          </mc:Choice>
        </mc:AlternateContent>
        <mc:AlternateContent xmlns:mc="http://schemas.openxmlformats.org/markup-compatibility/2006">
          <mc:Choice Requires="x14">
            <control shapeId="55306" r:id="rId9" name="Group Box 10">
              <controlPr defaultSize="0" autoFill="0" autoPict="0">
                <anchor moveWithCells="1">
                  <from>
                    <xdr:col>1</xdr:col>
                    <xdr:colOff>0</xdr:colOff>
                    <xdr:row>38</xdr:row>
                    <xdr:rowOff>0</xdr:rowOff>
                  </from>
                  <to>
                    <xdr:col>19</xdr:col>
                    <xdr:colOff>137160</xdr:colOff>
                    <xdr:row>38</xdr:row>
                    <xdr:rowOff>335280</xdr:rowOff>
                  </to>
                </anchor>
              </controlPr>
            </control>
          </mc:Choice>
        </mc:AlternateContent>
        <mc:AlternateContent xmlns:mc="http://schemas.openxmlformats.org/markup-compatibility/2006">
          <mc:Choice Requires="x14">
            <control shapeId="55307" r:id="rId10" name="Option Button 11">
              <controlPr defaultSize="0" autoFill="0" autoLine="0" autoPict="0">
                <anchor moveWithCells="1">
                  <from>
                    <xdr:col>4</xdr:col>
                    <xdr:colOff>167640</xdr:colOff>
                    <xdr:row>38</xdr:row>
                    <xdr:rowOff>76200</xdr:rowOff>
                  </from>
                  <to>
                    <xdr:col>8</xdr:col>
                    <xdr:colOff>99060</xdr:colOff>
                    <xdr:row>38</xdr:row>
                    <xdr:rowOff>289560</xdr:rowOff>
                  </to>
                </anchor>
              </controlPr>
            </control>
          </mc:Choice>
        </mc:AlternateContent>
        <mc:AlternateContent xmlns:mc="http://schemas.openxmlformats.org/markup-compatibility/2006">
          <mc:Choice Requires="x14">
            <control shapeId="55308" r:id="rId11" name="Option Button 12">
              <controlPr defaultSize="0" autoFill="0" autoLine="0" autoPict="0">
                <anchor moveWithCells="1">
                  <from>
                    <xdr:col>11</xdr:col>
                    <xdr:colOff>205740</xdr:colOff>
                    <xdr:row>38</xdr:row>
                    <xdr:rowOff>68580</xdr:rowOff>
                  </from>
                  <to>
                    <xdr:col>13</xdr:col>
                    <xdr:colOff>175260</xdr:colOff>
                    <xdr:row>38</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pageSetUpPr fitToPage="1"/>
  </sheetPr>
  <dimension ref="B1:V218"/>
  <sheetViews>
    <sheetView showGridLines="0" view="pageBreakPreview" zoomScale="90" zoomScaleNormal="100" zoomScaleSheetLayoutView="90" workbookViewId="0">
      <selection activeCell="S17" sqref="S17"/>
    </sheetView>
  </sheetViews>
  <sheetFormatPr defaultRowHeight="13.2"/>
  <cols>
    <col min="1" max="1" width="3.6640625" style="36" customWidth="1"/>
    <col min="2" max="2" width="10.6640625" style="35" customWidth="1"/>
    <col min="3" max="3" width="35.6640625" style="36" customWidth="1"/>
    <col min="4" max="4" width="13.6640625" style="98" customWidth="1"/>
    <col min="5" max="5" width="12.6640625" style="99" customWidth="1"/>
    <col min="6" max="6" width="10.6640625" style="100" customWidth="1"/>
    <col min="7" max="9" width="7.21875" style="98" customWidth="1"/>
    <col min="10" max="10" width="12.6640625" style="99" customWidth="1"/>
    <col min="11" max="11" width="10.6640625" style="100" customWidth="1"/>
    <col min="12" max="12" width="10.6640625" style="98" customWidth="1"/>
    <col min="13" max="13" width="34.88671875" style="36" customWidth="1"/>
    <col min="14" max="14" width="10.6640625" style="37" customWidth="1"/>
    <col min="15" max="15" width="10.6640625" style="38" customWidth="1"/>
    <col min="16" max="18" width="7.21875" style="37" customWidth="1"/>
    <col min="19" max="19" width="9.33203125" style="100" bestFit="1" customWidth="1"/>
    <col min="20" max="20" width="9.77734375" style="100" customWidth="1"/>
    <col min="21" max="21" width="9.109375" style="98" bestFit="1" customWidth="1"/>
    <col min="22" max="22" width="27.109375" style="36" customWidth="1"/>
    <col min="23" max="257" width="9" style="36"/>
    <col min="258" max="258" width="3.6640625" style="36" customWidth="1"/>
    <col min="259" max="259" width="10.6640625" style="36" customWidth="1"/>
    <col min="260" max="260" width="35.6640625" style="36" customWidth="1"/>
    <col min="261" max="261" width="13.6640625" style="36" customWidth="1"/>
    <col min="262" max="262" width="12.6640625" style="36" customWidth="1"/>
    <col min="263" max="263" width="10.6640625" style="36" customWidth="1"/>
    <col min="264" max="266" width="7.21875" style="36" customWidth="1"/>
    <col min="267" max="267" width="12.6640625" style="36" customWidth="1"/>
    <col min="268" max="269" width="10.6640625" style="36" customWidth="1"/>
    <col min="270" max="270" width="32.6640625" style="36" customWidth="1"/>
    <col min="271" max="272" width="10.6640625" style="36" customWidth="1"/>
    <col min="273" max="275" width="7.21875" style="36" customWidth="1"/>
    <col min="276" max="276" width="9.33203125" style="36" bestFit="1" customWidth="1"/>
    <col min="277" max="277" width="9.109375" style="36" bestFit="1" customWidth="1"/>
    <col min="278" max="278" width="25.6640625" style="36" customWidth="1"/>
    <col min="279" max="513" width="9" style="36"/>
    <col min="514" max="514" width="3.6640625" style="36" customWidth="1"/>
    <col min="515" max="515" width="10.6640625" style="36" customWidth="1"/>
    <col min="516" max="516" width="35.6640625" style="36" customWidth="1"/>
    <col min="517" max="517" width="13.6640625" style="36" customWidth="1"/>
    <col min="518" max="518" width="12.6640625" style="36" customWidth="1"/>
    <col min="519" max="519" width="10.6640625" style="36" customWidth="1"/>
    <col min="520" max="522" width="7.21875" style="36" customWidth="1"/>
    <col min="523" max="523" width="12.6640625" style="36" customWidth="1"/>
    <col min="524" max="525" width="10.6640625" style="36" customWidth="1"/>
    <col min="526" max="526" width="32.6640625" style="36" customWidth="1"/>
    <col min="527" max="528" width="10.6640625" style="36" customWidth="1"/>
    <col min="529" max="531" width="7.21875" style="36" customWidth="1"/>
    <col min="532" max="532" width="9.33203125" style="36" bestFit="1" customWidth="1"/>
    <col min="533" max="533" width="9.109375" style="36" bestFit="1" customWidth="1"/>
    <col min="534" max="534" width="25.6640625" style="36" customWidth="1"/>
    <col min="535" max="769" width="9" style="36"/>
    <col min="770" max="770" width="3.6640625" style="36" customWidth="1"/>
    <col min="771" max="771" width="10.6640625" style="36" customWidth="1"/>
    <col min="772" max="772" width="35.6640625" style="36" customWidth="1"/>
    <col min="773" max="773" width="13.6640625" style="36" customWidth="1"/>
    <col min="774" max="774" width="12.6640625" style="36" customWidth="1"/>
    <col min="775" max="775" width="10.6640625" style="36" customWidth="1"/>
    <col min="776" max="778" width="7.21875" style="36" customWidth="1"/>
    <col min="779" max="779" width="12.6640625" style="36" customWidth="1"/>
    <col min="780" max="781" width="10.6640625" style="36" customWidth="1"/>
    <col min="782" max="782" width="32.6640625" style="36" customWidth="1"/>
    <col min="783" max="784" width="10.6640625" style="36" customWidth="1"/>
    <col min="785" max="787" width="7.21875" style="36" customWidth="1"/>
    <col min="788" max="788" width="9.33203125" style="36" bestFit="1" customWidth="1"/>
    <col min="789" max="789" width="9.109375" style="36" bestFit="1" customWidth="1"/>
    <col min="790" max="790" width="25.6640625" style="36" customWidth="1"/>
    <col min="791" max="1025" width="9" style="36"/>
    <col min="1026" max="1026" width="3.6640625" style="36" customWidth="1"/>
    <col min="1027" max="1027" width="10.6640625" style="36" customWidth="1"/>
    <col min="1028" max="1028" width="35.6640625" style="36" customWidth="1"/>
    <col min="1029" max="1029" width="13.6640625" style="36" customWidth="1"/>
    <col min="1030" max="1030" width="12.6640625" style="36" customWidth="1"/>
    <col min="1031" max="1031" width="10.6640625" style="36" customWidth="1"/>
    <col min="1032" max="1034" width="7.21875" style="36" customWidth="1"/>
    <col min="1035" max="1035" width="12.6640625" style="36" customWidth="1"/>
    <col min="1036" max="1037" width="10.6640625" style="36" customWidth="1"/>
    <col min="1038" max="1038" width="32.6640625" style="36" customWidth="1"/>
    <col min="1039" max="1040" width="10.6640625" style="36" customWidth="1"/>
    <col min="1041" max="1043" width="7.21875" style="36" customWidth="1"/>
    <col min="1044" max="1044" width="9.33203125" style="36" bestFit="1" customWidth="1"/>
    <col min="1045" max="1045" width="9.109375" style="36" bestFit="1" customWidth="1"/>
    <col min="1046" max="1046" width="25.6640625" style="36" customWidth="1"/>
    <col min="1047" max="1281" width="9" style="36"/>
    <col min="1282" max="1282" width="3.6640625" style="36" customWidth="1"/>
    <col min="1283" max="1283" width="10.6640625" style="36" customWidth="1"/>
    <col min="1284" max="1284" width="35.6640625" style="36" customWidth="1"/>
    <col min="1285" max="1285" width="13.6640625" style="36" customWidth="1"/>
    <col min="1286" max="1286" width="12.6640625" style="36" customWidth="1"/>
    <col min="1287" max="1287" width="10.6640625" style="36" customWidth="1"/>
    <col min="1288" max="1290" width="7.21875" style="36" customWidth="1"/>
    <col min="1291" max="1291" width="12.6640625" style="36" customWidth="1"/>
    <col min="1292" max="1293" width="10.6640625" style="36" customWidth="1"/>
    <col min="1294" max="1294" width="32.6640625" style="36" customWidth="1"/>
    <col min="1295" max="1296" width="10.6640625" style="36" customWidth="1"/>
    <col min="1297" max="1299" width="7.21875" style="36" customWidth="1"/>
    <col min="1300" max="1300" width="9.33203125" style="36" bestFit="1" customWidth="1"/>
    <col min="1301" max="1301" width="9.109375" style="36" bestFit="1" customWidth="1"/>
    <col min="1302" max="1302" width="25.6640625" style="36" customWidth="1"/>
    <col min="1303" max="1537" width="9" style="36"/>
    <col min="1538" max="1538" width="3.6640625" style="36" customWidth="1"/>
    <col min="1539" max="1539" width="10.6640625" style="36" customWidth="1"/>
    <col min="1540" max="1540" width="35.6640625" style="36" customWidth="1"/>
    <col min="1541" max="1541" width="13.6640625" style="36" customWidth="1"/>
    <col min="1542" max="1542" width="12.6640625" style="36" customWidth="1"/>
    <col min="1543" max="1543" width="10.6640625" style="36" customWidth="1"/>
    <col min="1544" max="1546" width="7.21875" style="36" customWidth="1"/>
    <col min="1547" max="1547" width="12.6640625" style="36" customWidth="1"/>
    <col min="1548" max="1549" width="10.6640625" style="36" customWidth="1"/>
    <col min="1550" max="1550" width="32.6640625" style="36" customWidth="1"/>
    <col min="1551" max="1552" width="10.6640625" style="36" customWidth="1"/>
    <col min="1553" max="1555" width="7.21875" style="36" customWidth="1"/>
    <col min="1556" max="1556" width="9.33203125" style="36" bestFit="1" customWidth="1"/>
    <col min="1557" max="1557" width="9.109375" style="36" bestFit="1" customWidth="1"/>
    <col min="1558" max="1558" width="25.6640625" style="36" customWidth="1"/>
    <col min="1559" max="1793" width="9" style="36"/>
    <col min="1794" max="1794" width="3.6640625" style="36" customWidth="1"/>
    <col min="1795" max="1795" width="10.6640625" style="36" customWidth="1"/>
    <col min="1796" max="1796" width="35.6640625" style="36" customWidth="1"/>
    <col min="1797" max="1797" width="13.6640625" style="36" customWidth="1"/>
    <col min="1798" max="1798" width="12.6640625" style="36" customWidth="1"/>
    <col min="1799" max="1799" width="10.6640625" style="36" customWidth="1"/>
    <col min="1800" max="1802" width="7.21875" style="36" customWidth="1"/>
    <col min="1803" max="1803" width="12.6640625" style="36" customWidth="1"/>
    <col min="1804" max="1805" width="10.6640625" style="36" customWidth="1"/>
    <col min="1806" max="1806" width="32.6640625" style="36" customWidth="1"/>
    <col min="1807" max="1808" width="10.6640625" style="36" customWidth="1"/>
    <col min="1809" max="1811" width="7.21875" style="36" customWidth="1"/>
    <col min="1812" max="1812" width="9.33203125" style="36" bestFit="1" customWidth="1"/>
    <col min="1813" max="1813" width="9.109375" style="36" bestFit="1" customWidth="1"/>
    <col min="1814" max="1814" width="25.6640625" style="36" customWidth="1"/>
    <col min="1815" max="2049" width="9" style="36"/>
    <col min="2050" max="2050" width="3.6640625" style="36" customWidth="1"/>
    <col min="2051" max="2051" width="10.6640625" style="36" customWidth="1"/>
    <col min="2052" max="2052" width="35.6640625" style="36" customWidth="1"/>
    <col min="2053" max="2053" width="13.6640625" style="36" customWidth="1"/>
    <col min="2054" max="2054" width="12.6640625" style="36" customWidth="1"/>
    <col min="2055" max="2055" width="10.6640625" style="36" customWidth="1"/>
    <col min="2056" max="2058" width="7.21875" style="36" customWidth="1"/>
    <col min="2059" max="2059" width="12.6640625" style="36" customWidth="1"/>
    <col min="2060" max="2061" width="10.6640625" style="36" customWidth="1"/>
    <col min="2062" max="2062" width="32.6640625" style="36" customWidth="1"/>
    <col min="2063" max="2064" width="10.6640625" style="36" customWidth="1"/>
    <col min="2065" max="2067" width="7.21875" style="36" customWidth="1"/>
    <col min="2068" max="2068" width="9.33203125" style="36" bestFit="1" customWidth="1"/>
    <col min="2069" max="2069" width="9.109375" style="36" bestFit="1" customWidth="1"/>
    <col min="2070" max="2070" width="25.6640625" style="36" customWidth="1"/>
    <col min="2071" max="2305" width="9" style="36"/>
    <col min="2306" max="2306" width="3.6640625" style="36" customWidth="1"/>
    <col min="2307" max="2307" width="10.6640625" style="36" customWidth="1"/>
    <col min="2308" max="2308" width="35.6640625" style="36" customWidth="1"/>
    <col min="2309" max="2309" width="13.6640625" style="36" customWidth="1"/>
    <col min="2310" max="2310" width="12.6640625" style="36" customWidth="1"/>
    <col min="2311" max="2311" width="10.6640625" style="36" customWidth="1"/>
    <col min="2312" max="2314" width="7.21875" style="36" customWidth="1"/>
    <col min="2315" max="2315" width="12.6640625" style="36" customWidth="1"/>
    <col min="2316" max="2317" width="10.6640625" style="36" customWidth="1"/>
    <col min="2318" max="2318" width="32.6640625" style="36" customWidth="1"/>
    <col min="2319" max="2320" width="10.6640625" style="36" customWidth="1"/>
    <col min="2321" max="2323" width="7.21875" style="36" customWidth="1"/>
    <col min="2324" max="2324" width="9.33203125" style="36" bestFit="1" customWidth="1"/>
    <col min="2325" max="2325" width="9.109375" style="36" bestFit="1" customWidth="1"/>
    <col min="2326" max="2326" width="25.6640625" style="36" customWidth="1"/>
    <col min="2327" max="2561" width="9" style="36"/>
    <col min="2562" max="2562" width="3.6640625" style="36" customWidth="1"/>
    <col min="2563" max="2563" width="10.6640625" style="36" customWidth="1"/>
    <col min="2564" max="2564" width="35.6640625" style="36" customWidth="1"/>
    <col min="2565" max="2565" width="13.6640625" style="36" customWidth="1"/>
    <col min="2566" max="2566" width="12.6640625" style="36" customWidth="1"/>
    <col min="2567" max="2567" width="10.6640625" style="36" customWidth="1"/>
    <col min="2568" max="2570" width="7.21875" style="36" customWidth="1"/>
    <col min="2571" max="2571" width="12.6640625" style="36" customWidth="1"/>
    <col min="2572" max="2573" width="10.6640625" style="36" customWidth="1"/>
    <col min="2574" max="2574" width="32.6640625" style="36" customWidth="1"/>
    <col min="2575" max="2576" width="10.6640625" style="36" customWidth="1"/>
    <col min="2577" max="2579" width="7.21875" style="36" customWidth="1"/>
    <col min="2580" max="2580" width="9.33203125" style="36" bestFit="1" customWidth="1"/>
    <col min="2581" max="2581" width="9.109375" style="36" bestFit="1" customWidth="1"/>
    <col min="2582" max="2582" width="25.6640625" style="36" customWidth="1"/>
    <col min="2583" max="2817" width="9" style="36"/>
    <col min="2818" max="2818" width="3.6640625" style="36" customWidth="1"/>
    <col min="2819" max="2819" width="10.6640625" style="36" customWidth="1"/>
    <col min="2820" max="2820" width="35.6640625" style="36" customWidth="1"/>
    <col min="2821" max="2821" width="13.6640625" style="36" customWidth="1"/>
    <col min="2822" max="2822" width="12.6640625" style="36" customWidth="1"/>
    <col min="2823" max="2823" width="10.6640625" style="36" customWidth="1"/>
    <col min="2824" max="2826" width="7.21875" style="36" customWidth="1"/>
    <col min="2827" max="2827" width="12.6640625" style="36" customWidth="1"/>
    <col min="2828" max="2829" width="10.6640625" style="36" customWidth="1"/>
    <col min="2830" max="2830" width="32.6640625" style="36" customWidth="1"/>
    <col min="2831" max="2832" width="10.6640625" style="36" customWidth="1"/>
    <col min="2833" max="2835" width="7.21875" style="36" customWidth="1"/>
    <col min="2836" max="2836" width="9.33203125" style="36" bestFit="1" customWidth="1"/>
    <col min="2837" max="2837" width="9.109375" style="36" bestFit="1" customWidth="1"/>
    <col min="2838" max="2838" width="25.6640625" style="36" customWidth="1"/>
    <col min="2839" max="3073" width="9" style="36"/>
    <col min="3074" max="3074" width="3.6640625" style="36" customWidth="1"/>
    <col min="3075" max="3075" width="10.6640625" style="36" customWidth="1"/>
    <col min="3076" max="3076" width="35.6640625" style="36" customWidth="1"/>
    <col min="3077" max="3077" width="13.6640625" style="36" customWidth="1"/>
    <col min="3078" max="3078" width="12.6640625" style="36" customWidth="1"/>
    <col min="3079" max="3079" width="10.6640625" style="36" customWidth="1"/>
    <col min="3080" max="3082" width="7.21875" style="36" customWidth="1"/>
    <col min="3083" max="3083" width="12.6640625" style="36" customWidth="1"/>
    <col min="3084" max="3085" width="10.6640625" style="36" customWidth="1"/>
    <col min="3086" max="3086" width="32.6640625" style="36" customWidth="1"/>
    <col min="3087" max="3088" width="10.6640625" style="36" customWidth="1"/>
    <col min="3089" max="3091" width="7.21875" style="36" customWidth="1"/>
    <col min="3092" max="3092" width="9.33203125" style="36" bestFit="1" customWidth="1"/>
    <col min="3093" max="3093" width="9.109375" style="36" bestFit="1" customWidth="1"/>
    <col min="3094" max="3094" width="25.6640625" style="36" customWidth="1"/>
    <col min="3095" max="3329" width="9" style="36"/>
    <col min="3330" max="3330" width="3.6640625" style="36" customWidth="1"/>
    <col min="3331" max="3331" width="10.6640625" style="36" customWidth="1"/>
    <col min="3332" max="3332" width="35.6640625" style="36" customWidth="1"/>
    <col min="3333" max="3333" width="13.6640625" style="36" customWidth="1"/>
    <col min="3334" max="3334" width="12.6640625" style="36" customWidth="1"/>
    <col min="3335" max="3335" width="10.6640625" style="36" customWidth="1"/>
    <col min="3336" max="3338" width="7.21875" style="36" customWidth="1"/>
    <col min="3339" max="3339" width="12.6640625" style="36" customWidth="1"/>
    <col min="3340" max="3341" width="10.6640625" style="36" customWidth="1"/>
    <col min="3342" max="3342" width="32.6640625" style="36" customWidth="1"/>
    <col min="3343" max="3344" width="10.6640625" style="36" customWidth="1"/>
    <col min="3345" max="3347" width="7.21875" style="36" customWidth="1"/>
    <col min="3348" max="3348" width="9.33203125" style="36" bestFit="1" customWidth="1"/>
    <col min="3349" max="3349" width="9.109375" style="36" bestFit="1" customWidth="1"/>
    <col min="3350" max="3350" width="25.6640625" style="36" customWidth="1"/>
    <col min="3351" max="3585" width="9" style="36"/>
    <col min="3586" max="3586" width="3.6640625" style="36" customWidth="1"/>
    <col min="3587" max="3587" width="10.6640625" style="36" customWidth="1"/>
    <col min="3588" max="3588" width="35.6640625" style="36" customWidth="1"/>
    <col min="3589" max="3589" width="13.6640625" style="36" customWidth="1"/>
    <col min="3590" max="3590" width="12.6640625" style="36" customWidth="1"/>
    <col min="3591" max="3591" width="10.6640625" style="36" customWidth="1"/>
    <col min="3592" max="3594" width="7.21875" style="36" customWidth="1"/>
    <col min="3595" max="3595" width="12.6640625" style="36" customWidth="1"/>
    <col min="3596" max="3597" width="10.6640625" style="36" customWidth="1"/>
    <col min="3598" max="3598" width="32.6640625" style="36" customWidth="1"/>
    <col min="3599" max="3600" width="10.6640625" style="36" customWidth="1"/>
    <col min="3601" max="3603" width="7.21875" style="36" customWidth="1"/>
    <col min="3604" max="3604" width="9.33203125" style="36" bestFit="1" customWidth="1"/>
    <col min="3605" max="3605" width="9.109375" style="36" bestFit="1" customWidth="1"/>
    <col min="3606" max="3606" width="25.6640625" style="36" customWidth="1"/>
    <col min="3607" max="3841" width="9" style="36"/>
    <col min="3842" max="3842" width="3.6640625" style="36" customWidth="1"/>
    <col min="3843" max="3843" width="10.6640625" style="36" customWidth="1"/>
    <col min="3844" max="3844" width="35.6640625" style="36" customWidth="1"/>
    <col min="3845" max="3845" width="13.6640625" style="36" customWidth="1"/>
    <col min="3846" max="3846" width="12.6640625" style="36" customWidth="1"/>
    <col min="3847" max="3847" width="10.6640625" style="36" customWidth="1"/>
    <col min="3848" max="3850" width="7.21875" style="36" customWidth="1"/>
    <col min="3851" max="3851" width="12.6640625" style="36" customWidth="1"/>
    <col min="3852" max="3853" width="10.6640625" style="36" customWidth="1"/>
    <col min="3854" max="3854" width="32.6640625" style="36" customWidth="1"/>
    <col min="3855" max="3856" width="10.6640625" style="36" customWidth="1"/>
    <col min="3857" max="3859" width="7.21875" style="36" customWidth="1"/>
    <col min="3860" max="3860" width="9.33203125" style="36" bestFit="1" customWidth="1"/>
    <col min="3861" max="3861" width="9.109375" style="36" bestFit="1" customWidth="1"/>
    <col min="3862" max="3862" width="25.6640625" style="36" customWidth="1"/>
    <col min="3863" max="4097" width="9" style="36"/>
    <col min="4098" max="4098" width="3.6640625" style="36" customWidth="1"/>
    <col min="4099" max="4099" width="10.6640625" style="36" customWidth="1"/>
    <col min="4100" max="4100" width="35.6640625" style="36" customWidth="1"/>
    <col min="4101" max="4101" width="13.6640625" style="36" customWidth="1"/>
    <col min="4102" max="4102" width="12.6640625" style="36" customWidth="1"/>
    <col min="4103" max="4103" width="10.6640625" style="36" customWidth="1"/>
    <col min="4104" max="4106" width="7.21875" style="36" customWidth="1"/>
    <col min="4107" max="4107" width="12.6640625" style="36" customWidth="1"/>
    <col min="4108" max="4109" width="10.6640625" style="36" customWidth="1"/>
    <col min="4110" max="4110" width="32.6640625" style="36" customWidth="1"/>
    <col min="4111" max="4112" width="10.6640625" style="36" customWidth="1"/>
    <col min="4113" max="4115" width="7.21875" style="36" customWidth="1"/>
    <col min="4116" max="4116" width="9.33203125" style="36" bestFit="1" customWidth="1"/>
    <col min="4117" max="4117" width="9.109375" style="36" bestFit="1" customWidth="1"/>
    <col min="4118" max="4118" width="25.6640625" style="36" customWidth="1"/>
    <col min="4119" max="4353" width="9" style="36"/>
    <col min="4354" max="4354" width="3.6640625" style="36" customWidth="1"/>
    <col min="4355" max="4355" width="10.6640625" style="36" customWidth="1"/>
    <col min="4356" max="4356" width="35.6640625" style="36" customWidth="1"/>
    <col min="4357" max="4357" width="13.6640625" style="36" customWidth="1"/>
    <col min="4358" max="4358" width="12.6640625" style="36" customWidth="1"/>
    <col min="4359" max="4359" width="10.6640625" style="36" customWidth="1"/>
    <col min="4360" max="4362" width="7.21875" style="36" customWidth="1"/>
    <col min="4363" max="4363" width="12.6640625" style="36" customWidth="1"/>
    <col min="4364" max="4365" width="10.6640625" style="36" customWidth="1"/>
    <col min="4366" max="4366" width="32.6640625" style="36" customWidth="1"/>
    <col min="4367" max="4368" width="10.6640625" style="36" customWidth="1"/>
    <col min="4369" max="4371" width="7.21875" style="36" customWidth="1"/>
    <col min="4372" max="4372" width="9.33203125" style="36" bestFit="1" customWidth="1"/>
    <col min="4373" max="4373" width="9.109375" style="36" bestFit="1" customWidth="1"/>
    <col min="4374" max="4374" width="25.6640625" style="36" customWidth="1"/>
    <col min="4375" max="4609" width="9" style="36"/>
    <col min="4610" max="4610" width="3.6640625" style="36" customWidth="1"/>
    <col min="4611" max="4611" width="10.6640625" style="36" customWidth="1"/>
    <col min="4612" max="4612" width="35.6640625" style="36" customWidth="1"/>
    <col min="4613" max="4613" width="13.6640625" style="36" customWidth="1"/>
    <col min="4614" max="4614" width="12.6640625" style="36" customWidth="1"/>
    <col min="4615" max="4615" width="10.6640625" style="36" customWidth="1"/>
    <col min="4616" max="4618" width="7.21875" style="36" customWidth="1"/>
    <col min="4619" max="4619" width="12.6640625" style="36" customWidth="1"/>
    <col min="4620" max="4621" width="10.6640625" style="36" customWidth="1"/>
    <col min="4622" max="4622" width="32.6640625" style="36" customWidth="1"/>
    <col min="4623" max="4624" width="10.6640625" style="36" customWidth="1"/>
    <col min="4625" max="4627" width="7.21875" style="36" customWidth="1"/>
    <col min="4628" max="4628" width="9.33203125" style="36" bestFit="1" customWidth="1"/>
    <col min="4629" max="4629" width="9.109375" style="36" bestFit="1" customWidth="1"/>
    <col min="4630" max="4630" width="25.6640625" style="36" customWidth="1"/>
    <col min="4631" max="4865" width="9" style="36"/>
    <col min="4866" max="4866" width="3.6640625" style="36" customWidth="1"/>
    <col min="4867" max="4867" width="10.6640625" style="36" customWidth="1"/>
    <col min="4868" max="4868" width="35.6640625" style="36" customWidth="1"/>
    <col min="4869" max="4869" width="13.6640625" style="36" customWidth="1"/>
    <col min="4870" max="4870" width="12.6640625" style="36" customWidth="1"/>
    <col min="4871" max="4871" width="10.6640625" style="36" customWidth="1"/>
    <col min="4872" max="4874" width="7.21875" style="36" customWidth="1"/>
    <col min="4875" max="4875" width="12.6640625" style="36" customWidth="1"/>
    <col min="4876" max="4877" width="10.6640625" style="36" customWidth="1"/>
    <col min="4878" max="4878" width="32.6640625" style="36" customWidth="1"/>
    <col min="4879" max="4880" width="10.6640625" style="36" customWidth="1"/>
    <col min="4881" max="4883" width="7.21875" style="36" customWidth="1"/>
    <col min="4884" max="4884" width="9.33203125" style="36" bestFit="1" customWidth="1"/>
    <col min="4885" max="4885" width="9.109375" style="36" bestFit="1" customWidth="1"/>
    <col min="4886" max="4886" width="25.6640625" style="36" customWidth="1"/>
    <col min="4887" max="5121" width="9" style="36"/>
    <col min="5122" max="5122" width="3.6640625" style="36" customWidth="1"/>
    <col min="5123" max="5123" width="10.6640625" style="36" customWidth="1"/>
    <col min="5124" max="5124" width="35.6640625" style="36" customWidth="1"/>
    <col min="5125" max="5125" width="13.6640625" style="36" customWidth="1"/>
    <col min="5126" max="5126" width="12.6640625" style="36" customWidth="1"/>
    <col min="5127" max="5127" width="10.6640625" style="36" customWidth="1"/>
    <col min="5128" max="5130" width="7.21875" style="36" customWidth="1"/>
    <col min="5131" max="5131" width="12.6640625" style="36" customWidth="1"/>
    <col min="5132" max="5133" width="10.6640625" style="36" customWidth="1"/>
    <col min="5134" max="5134" width="32.6640625" style="36" customWidth="1"/>
    <col min="5135" max="5136" width="10.6640625" style="36" customWidth="1"/>
    <col min="5137" max="5139" width="7.21875" style="36" customWidth="1"/>
    <col min="5140" max="5140" width="9.33203125" style="36" bestFit="1" customWidth="1"/>
    <col min="5141" max="5141" width="9.109375" style="36" bestFit="1" customWidth="1"/>
    <col min="5142" max="5142" width="25.6640625" style="36" customWidth="1"/>
    <col min="5143" max="5377" width="9" style="36"/>
    <col min="5378" max="5378" width="3.6640625" style="36" customWidth="1"/>
    <col min="5379" max="5379" width="10.6640625" style="36" customWidth="1"/>
    <col min="5380" max="5380" width="35.6640625" style="36" customWidth="1"/>
    <col min="5381" max="5381" width="13.6640625" style="36" customWidth="1"/>
    <col min="5382" max="5382" width="12.6640625" style="36" customWidth="1"/>
    <col min="5383" max="5383" width="10.6640625" style="36" customWidth="1"/>
    <col min="5384" max="5386" width="7.21875" style="36" customWidth="1"/>
    <col min="5387" max="5387" width="12.6640625" style="36" customWidth="1"/>
    <col min="5388" max="5389" width="10.6640625" style="36" customWidth="1"/>
    <col min="5390" max="5390" width="32.6640625" style="36" customWidth="1"/>
    <col min="5391" max="5392" width="10.6640625" style="36" customWidth="1"/>
    <col min="5393" max="5395" width="7.21875" style="36" customWidth="1"/>
    <col min="5396" max="5396" width="9.33203125" style="36" bestFit="1" customWidth="1"/>
    <col min="5397" max="5397" width="9.109375" style="36" bestFit="1" customWidth="1"/>
    <col min="5398" max="5398" width="25.6640625" style="36" customWidth="1"/>
    <col min="5399" max="5633" width="9" style="36"/>
    <col min="5634" max="5634" width="3.6640625" style="36" customWidth="1"/>
    <col min="5635" max="5635" width="10.6640625" style="36" customWidth="1"/>
    <col min="5636" max="5636" width="35.6640625" style="36" customWidth="1"/>
    <col min="5637" max="5637" width="13.6640625" style="36" customWidth="1"/>
    <col min="5638" max="5638" width="12.6640625" style="36" customWidth="1"/>
    <col min="5639" max="5639" width="10.6640625" style="36" customWidth="1"/>
    <col min="5640" max="5642" width="7.21875" style="36" customWidth="1"/>
    <col min="5643" max="5643" width="12.6640625" style="36" customWidth="1"/>
    <col min="5644" max="5645" width="10.6640625" style="36" customWidth="1"/>
    <col min="5646" max="5646" width="32.6640625" style="36" customWidth="1"/>
    <col min="5647" max="5648" width="10.6640625" style="36" customWidth="1"/>
    <col min="5649" max="5651" width="7.21875" style="36" customWidth="1"/>
    <col min="5652" max="5652" width="9.33203125" style="36" bestFit="1" customWidth="1"/>
    <col min="5653" max="5653" width="9.109375" style="36" bestFit="1" customWidth="1"/>
    <col min="5654" max="5654" width="25.6640625" style="36" customWidth="1"/>
    <col min="5655" max="5889" width="9" style="36"/>
    <col min="5890" max="5890" width="3.6640625" style="36" customWidth="1"/>
    <col min="5891" max="5891" width="10.6640625" style="36" customWidth="1"/>
    <col min="5892" max="5892" width="35.6640625" style="36" customWidth="1"/>
    <col min="5893" max="5893" width="13.6640625" style="36" customWidth="1"/>
    <col min="5894" max="5894" width="12.6640625" style="36" customWidth="1"/>
    <col min="5895" max="5895" width="10.6640625" style="36" customWidth="1"/>
    <col min="5896" max="5898" width="7.21875" style="36" customWidth="1"/>
    <col min="5899" max="5899" width="12.6640625" style="36" customWidth="1"/>
    <col min="5900" max="5901" width="10.6640625" style="36" customWidth="1"/>
    <col min="5902" max="5902" width="32.6640625" style="36" customWidth="1"/>
    <col min="5903" max="5904" width="10.6640625" style="36" customWidth="1"/>
    <col min="5905" max="5907" width="7.21875" style="36" customWidth="1"/>
    <col min="5908" max="5908" width="9.33203125" style="36" bestFit="1" customWidth="1"/>
    <col min="5909" max="5909" width="9.109375" style="36" bestFit="1" customWidth="1"/>
    <col min="5910" max="5910" width="25.6640625" style="36" customWidth="1"/>
    <col min="5911" max="6145" width="9" style="36"/>
    <col min="6146" max="6146" width="3.6640625" style="36" customWidth="1"/>
    <col min="6147" max="6147" width="10.6640625" style="36" customWidth="1"/>
    <col min="6148" max="6148" width="35.6640625" style="36" customWidth="1"/>
    <col min="6149" max="6149" width="13.6640625" style="36" customWidth="1"/>
    <col min="6150" max="6150" width="12.6640625" style="36" customWidth="1"/>
    <col min="6151" max="6151" width="10.6640625" style="36" customWidth="1"/>
    <col min="6152" max="6154" width="7.21875" style="36" customWidth="1"/>
    <col min="6155" max="6155" width="12.6640625" style="36" customWidth="1"/>
    <col min="6156" max="6157" width="10.6640625" style="36" customWidth="1"/>
    <col min="6158" max="6158" width="32.6640625" style="36" customWidth="1"/>
    <col min="6159" max="6160" width="10.6640625" style="36" customWidth="1"/>
    <col min="6161" max="6163" width="7.21875" style="36" customWidth="1"/>
    <col min="6164" max="6164" width="9.33203125" style="36" bestFit="1" customWidth="1"/>
    <col min="6165" max="6165" width="9.109375" style="36" bestFit="1" customWidth="1"/>
    <col min="6166" max="6166" width="25.6640625" style="36" customWidth="1"/>
    <col min="6167" max="6401" width="9" style="36"/>
    <col min="6402" max="6402" width="3.6640625" style="36" customWidth="1"/>
    <col min="6403" max="6403" width="10.6640625" style="36" customWidth="1"/>
    <col min="6404" max="6404" width="35.6640625" style="36" customWidth="1"/>
    <col min="6405" max="6405" width="13.6640625" style="36" customWidth="1"/>
    <col min="6406" max="6406" width="12.6640625" style="36" customWidth="1"/>
    <col min="6407" max="6407" width="10.6640625" style="36" customWidth="1"/>
    <col min="6408" max="6410" width="7.21875" style="36" customWidth="1"/>
    <col min="6411" max="6411" width="12.6640625" style="36" customWidth="1"/>
    <col min="6412" max="6413" width="10.6640625" style="36" customWidth="1"/>
    <col min="6414" max="6414" width="32.6640625" style="36" customWidth="1"/>
    <col min="6415" max="6416" width="10.6640625" style="36" customWidth="1"/>
    <col min="6417" max="6419" width="7.21875" style="36" customWidth="1"/>
    <col min="6420" max="6420" width="9.33203125" style="36" bestFit="1" customWidth="1"/>
    <col min="6421" max="6421" width="9.109375" style="36" bestFit="1" customWidth="1"/>
    <col min="6422" max="6422" width="25.6640625" style="36" customWidth="1"/>
    <col min="6423" max="6657" width="9" style="36"/>
    <col min="6658" max="6658" width="3.6640625" style="36" customWidth="1"/>
    <col min="6659" max="6659" width="10.6640625" style="36" customWidth="1"/>
    <col min="6660" max="6660" width="35.6640625" style="36" customWidth="1"/>
    <col min="6661" max="6661" width="13.6640625" style="36" customWidth="1"/>
    <col min="6662" max="6662" width="12.6640625" style="36" customWidth="1"/>
    <col min="6663" max="6663" width="10.6640625" style="36" customWidth="1"/>
    <col min="6664" max="6666" width="7.21875" style="36" customWidth="1"/>
    <col min="6667" max="6667" width="12.6640625" style="36" customWidth="1"/>
    <col min="6668" max="6669" width="10.6640625" style="36" customWidth="1"/>
    <col min="6670" max="6670" width="32.6640625" style="36" customWidth="1"/>
    <col min="6671" max="6672" width="10.6640625" style="36" customWidth="1"/>
    <col min="6673" max="6675" width="7.21875" style="36" customWidth="1"/>
    <col min="6676" max="6676" width="9.33203125" style="36" bestFit="1" customWidth="1"/>
    <col min="6677" max="6677" width="9.109375" style="36" bestFit="1" customWidth="1"/>
    <col min="6678" max="6678" width="25.6640625" style="36" customWidth="1"/>
    <col min="6679" max="6913" width="9" style="36"/>
    <col min="6914" max="6914" width="3.6640625" style="36" customWidth="1"/>
    <col min="6915" max="6915" width="10.6640625" style="36" customWidth="1"/>
    <col min="6916" max="6916" width="35.6640625" style="36" customWidth="1"/>
    <col min="6917" max="6917" width="13.6640625" style="36" customWidth="1"/>
    <col min="6918" max="6918" width="12.6640625" style="36" customWidth="1"/>
    <col min="6919" max="6919" width="10.6640625" style="36" customWidth="1"/>
    <col min="6920" max="6922" width="7.21875" style="36" customWidth="1"/>
    <col min="6923" max="6923" width="12.6640625" style="36" customWidth="1"/>
    <col min="6924" max="6925" width="10.6640625" style="36" customWidth="1"/>
    <col min="6926" max="6926" width="32.6640625" style="36" customWidth="1"/>
    <col min="6927" max="6928" width="10.6640625" style="36" customWidth="1"/>
    <col min="6929" max="6931" width="7.21875" style="36" customWidth="1"/>
    <col min="6932" max="6932" width="9.33203125" style="36" bestFit="1" customWidth="1"/>
    <col min="6933" max="6933" width="9.109375" style="36" bestFit="1" customWidth="1"/>
    <col min="6934" max="6934" width="25.6640625" style="36" customWidth="1"/>
    <col min="6935" max="7169" width="9" style="36"/>
    <col min="7170" max="7170" width="3.6640625" style="36" customWidth="1"/>
    <col min="7171" max="7171" width="10.6640625" style="36" customWidth="1"/>
    <col min="7172" max="7172" width="35.6640625" style="36" customWidth="1"/>
    <col min="7173" max="7173" width="13.6640625" style="36" customWidth="1"/>
    <col min="7174" max="7174" width="12.6640625" style="36" customWidth="1"/>
    <col min="7175" max="7175" width="10.6640625" style="36" customWidth="1"/>
    <col min="7176" max="7178" width="7.21875" style="36" customWidth="1"/>
    <col min="7179" max="7179" width="12.6640625" style="36" customWidth="1"/>
    <col min="7180" max="7181" width="10.6640625" style="36" customWidth="1"/>
    <col min="7182" max="7182" width="32.6640625" style="36" customWidth="1"/>
    <col min="7183" max="7184" width="10.6640625" style="36" customWidth="1"/>
    <col min="7185" max="7187" width="7.21875" style="36" customWidth="1"/>
    <col min="7188" max="7188" width="9.33203125" style="36" bestFit="1" customWidth="1"/>
    <col min="7189" max="7189" width="9.109375" style="36" bestFit="1" customWidth="1"/>
    <col min="7190" max="7190" width="25.6640625" style="36" customWidth="1"/>
    <col min="7191" max="7425" width="9" style="36"/>
    <col min="7426" max="7426" width="3.6640625" style="36" customWidth="1"/>
    <col min="7427" max="7427" width="10.6640625" style="36" customWidth="1"/>
    <col min="7428" max="7428" width="35.6640625" style="36" customWidth="1"/>
    <col min="7429" max="7429" width="13.6640625" style="36" customWidth="1"/>
    <col min="7430" max="7430" width="12.6640625" style="36" customWidth="1"/>
    <col min="7431" max="7431" width="10.6640625" style="36" customWidth="1"/>
    <col min="7432" max="7434" width="7.21875" style="36" customWidth="1"/>
    <col min="7435" max="7435" width="12.6640625" style="36" customWidth="1"/>
    <col min="7436" max="7437" width="10.6640625" style="36" customWidth="1"/>
    <col min="7438" max="7438" width="32.6640625" style="36" customWidth="1"/>
    <col min="7439" max="7440" width="10.6640625" style="36" customWidth="1"/>
    <col min="7441" max="7443" width="7.21875" style="36" customWidth="1"/>
    <col min="7444" max="7444" width="9.33203125" style="36" bestFit="1" customWidth="1"/>
    <col min="7445" max="7445" width="9.109375" style="36" bestFit="1" customWidth="1"/>
    <col min="7446" max="7446" width="25.6640625" style="36" customWidth="1"/>
    <col min="7447" max="7681" width="9" style="36"/>
    <col min="7682" max="7682" width="3.6640625" style="36" customWidth="1"/>
    <col min="7683" max="7683" width="10.6640625" style="36" customWidth="1"/>
    <col min="7684" max="7684" width="35.6640625" style="36" customWidth="1"/>
    <col min="7685" max="7685" width="13.6640625" style="36" customWidth="1"/>
    <col min="7686" max="7686" width="12.6640625" style="36" customWidth="1"/>
    <col min="7687" max="7687" width="10.6640625" style="36" customWidth="1"/>
    <col min="7688" max="7690" width="7.21875" style="36" customWidth="1"/>
    <col min="7691" max="7691" width="12.6640625" style="36" customWidth="1"/>
    <col min="7692" max="7693" width="10.6640625" style="36" customWidth="1"/>
    <col min="7694" max="7694" width="32.6640625" style="36" customWidth="1"/>
    <col min="7695" max="7696" width="10.6640625" style="36" customWidth="1"/>
    <col min="7697" max="7699" width="7.21875" style="36" customWidth="1"/>
    <col min="7700" max="7700" width="9.33203125" style="36" bestFit="1" customWidth="1"/>
    <col min="7701" max="7701" width="9.109375" style="36" bestFit="1" customWidth="1"/>
    <col min="7702" max="7702" width="25.6640625" style="36" customWidth="1"/>
    <col min="7703" max="7937" width="9" style="36"/>
    <col min="7938" max="7938" width="3.6640625" style="36" customWidth="1"/>
    <col min="7939" max="7939" width="10.6640625" style="36" customWidth="1"/>
    <col min="7940" max="7940" width="35.6640625" style="36" customWidth="1"/>
    <col min="7941" max="7941" width="13.6640625" style="36" customWidth="1"/>
    <col min="7942" max="7942" width="12.6640625" style="36" customWidth="1"/>
    <col min="7943" max="7943" width="10.6640625" style="36" customWidth="1"/>
    <col min="7944" max="7946" width="7.21875" style="36" customWidth="1"/>
    <col min="7947" max="7947" width="12.6640625" style="36" customWidth="1"/>
    <col min="7948" max="7949" width="10.6640625" style="36" customWidth="1"/>
    <col min="7950" max="7950" width="32.6640625" style="36" customWidth="1"/>
    <col min="7951" max="7952" width="10.6640625" style="36" customWidth="1"/>
    <col min="7953" max="7955" width="7.21875" style="36" customWidth="1"/>
    <col min="7956" max="7956" width="9.33203125" style="36" bestFit="1" customWidth="1"/>
    <col min="7957" max="7957" width="9.109375" style="36" bestFit="1" customWidth="1"/>
    <col min="7958" max="7958" width="25.6640625" style="36" customWidth="1"/>
    <col min="7959" max="8193" width="9" style="36"/>
    <col min="8194" max="8194" width="3.6640625" style="36" customWidth="1"/>
    <col min="8195" max="8195" width="10.6640625" style="36" customWidth="1"/>
    <col min="8196" max="8196" width="35.6640625" style="36" customWidth="1"/>
    <col min="8197" max="8197" width="13.6640625" style="36" customWidth="1"/>
    <col min="8198" max="8198" width="12.6640625" style="36" customWidth="1"/>
    <col min="8199" max="8199" width="10.6640625" style="36" customWidth="1"/>
    <col min="8200" max="8202" width="7.21875" style="36" customWidth="1"/>
    <col min="8203" max="8203" width="12.6640625" style="36" customWidth="1"/>
    <col min="8204" max="8205" width="10.6640625" style="36" customWidth="1"/>
    <col min="8206" max="8206" width="32.6640625" style="36" customWidth="1"/>
    <col min="8207" max="8208" width="10.6640625" style="36" customWidth="1"/>
    <col min="8209" max="8211" width="7.21875" style="36" customWidth="1"/>
    <col min="8212" max="8212" width="9.33203125" style="36" bestFit="1" customWidth="1"/>
    <col min="8213" max="8213" width="9.109375" style="36" bestFit="1" customWidth="1"/>
    <col min="8214" max="8214" width="25.6640625" style="36" customWidth="1"/>
    <col min="8215" max="8449" width="9" style="36"/>
    <col min="8450" max="8450" width="3.6640625" style="36" customWidth="1"/>
    <col min="8451" max="8451" width="10.6640625" style="36" customWidth="1"/>
    <col min="8452" max="8452" width="35.6640625" style="36" customWidth="1"/>
    <col min="8453" max="8453" width="13.6640625" style="36" customWidth="1"/>
    <col min="8454" max="8454" width="12.6640625" style="36" customWidth="1"/>
    <col min="8455" max="8455" width="10.6640625" style="36" customWidth="1"/>
    <col min="8456" max="8458" width="7.21875" style="36" customWidth="1"/>
    <col min="8459" max="8459" width="12.6640625" style="36" customWidth="1"/>
    <col min="8460" max="8461" width="10.6640625" style="36" customWidth="1"/>
    <col min="8462" max="8462" width="32.6640625" style="36" customWidth="1"/>
    <col min="8463" max="8464" width="10.6640625" style="36" customWidth="1"/>
    <col min="8465" max="8467" width="7.21875" style="36" customWidth="1"/>
    <col min="8468" max="8468" width="9.33203125" style="36" bestFit="1" customWidth="1"/>
    <col min="8469" max="8469" width="9.109375" style="36" bestFit="1" customWidth="1"/>
    <col min="8470" max="8470" width="25.6640625" style="36" customWidth="1"/>
    <col min="8471" max="8705" width="9" style="36"/>
    <col min="8706" max="8706" width="3.6640625" style="36" customWidth="1"/>
    <col min="8707" max="8707" width="10.6640625" style="36" customWidth="1"/>
    <col min="8708" max="8708" width="35.6640625" style="36" customWidth="1"/>
    <col min="8709" max="8709" width="13.6640625" style="36" customWidth="1"/>
    <col min="8710" max="8710" width="12.6640625" style="36" customWidth="1"/>
    <col min="8711" max="8711" width="10.6640625" style="36" customWidth="1"/>
    <col min="8712" max="8714" width="7.21875" style="36" customWidth="1"/>
    <col min="8715" max="8715" width="12.6640625" style="36" customWidth="1"/>
    <col min="8716" max="8717" width="10.6640625" style="36" customWidth="1"/>
    <col min="8718" max="8718" width="32.6640625" style="36" customWidth="1"/>
    <col min="8719" max="8720" width="10.6640625" style="36" customWidth="1"/>
    <col min="8721" max="8723" width="7.21875" style="36" customWidth="1"/>
    <col min="8724" max="8724" width="9.33203125" style="36" bestFit="1" customWidth="1"/>
    <col min="8725" max="8725" width="9.109375" style="36" bestFit="1" customWidth="1"/>
    <col min="8726" max="8726" width="25.6640625" style="36" customWidth="1"/>
    <col min="8727" max="8961" width="9" style="36"/>
    <col min="8962" max="8962" width="3.6640625" style="36" customWidth="1"/>
    <col min="8963" max="8963" width="10.6640625" style="36" customWidth="1"/>
    <col min="8964" max="8964" width="35.6640625" style="36" customWidth="1"/>
    <col min="8965" max="8965" width="13.6640625" style="36" customWidth="1"/>
    <col min="8966" max="8966" width="12.6640625" style="36" customWidth="1"/>
    <col min="8967" max="8967" width="10.6640625" style="36" customWidth="1"/>
    <col min="8968" max="8970" width="7.21875" style="36" customWidth="1"/>
    <col min="8971" max="8971" width="12.6640625" style="36" customWidth="1"/>
    <col min="8972" max="8973" width="10.6640625" style="36" customWidth="1"/>
    <col min="8974" max="8974" width="32.6640625" style="36" customWidth="1"/>
    <col min="8975" max="8976" width="10.6640625" style="36" customWidth="1"/>
    <col min="8977" max="8979" width="7.21875" style="36" customWidth="1"/>
    <col min="8980" max="8980" width="9.33203125" style="36" bestFit="1" customWidth="1"/>
    <col min="8981" max="8981" width="9.109375" style="36" bestFit="1" customWidth="1"/>
    <col min="8982" max="8982" width="25.6640625" style="36" customWidth="1"/>
    <col min="8983" max="9217" width="9" style="36"/>
    <col min="9218" max="9218" width="3.6640625" style="36" customWidth="1"/>
    <col min="9219" max="9219" width="10.6640625" style="36" customWidth="1"/>
    <col min="9220" max="9220" width="35.6640625" style="36" customWidth="1"/>
    <col min="9221" max="9221" width="13.6640625" style="36" customWidth="1"/>
    <col min="9222" max="9222" width="12.6640625" style="36" customWidth="1"/>
    <col min="9223" max="9223" width="10.6640625" style="36" customWidth="1"/>
    <col min="9224" max="9226" width="7.21875" style="36" customWidth="1"/>
    <col min="9227" max="9227" width="12.6640625" style="36" customWidth="1"/>
    <col min="9228" max="9229" width="10.6640625" style="36" customWidth="1"/>
    <col min="9230" max="9230" width="32.6640625" style="36" customWidth="1"/>
    <col min="9231" max="9232" width="10.6640625" style="36" customWidth="1"/>
    <col min="9233" max="9235" width="7.21875" style="36" customWidth="1"/>
    <col min="9236" max="9236" width="9.33203125" style="36" bestFit="1" customWidth="1"/>
    <col min="9237" max="9237" width="9.109375" style="36" bestFit="1" customWidth="1"/>
    <col min="9238" max="9238" width="25.6640625" style="36" customWidth="1"/>
    <col min="9239" max="9473" width="9" style="36"/>
    <col min="9474" max="9474" width="3.6640625" style="36" customWidth="1"/>
    <col min="9475" max="9475" width="10.6640625" style="36" customWidth="1"/>
    <col min="9476" max="9476" width="35.6640625" style="36" customWidth="1"/>
    <col min="9477" max="9477" width="13.6640625" style="36" customWidth="1"/>
    <col min="9478" max="9478" width="12.6640625" style="36" customWidth="1"/>
    <col min="9479" max="9479" width="10.6640625" style="36" customWidth="1"/>
    <col min="9480" max="9482" width="7.21875" style="36" customWidth="1"/>
    <col min="9483" max="9483" width="12.6640625" style="36" customWidth="1"/>
    <col min="9484" max="9485" width="10.6640625" style="36" customWidth="1"/>
    <col min="9486" max="9486" width="32.6640625" style="36" customWidth="1"/>
    <col min="9487" max="9488" width="10.6640625" style="36" customWidth="1"/>
    <col min="9489" max="9491" width="7.21875" style="36" customWidth="1"/>
    <col min="9492" max="9492" width="9.33203125" style="36" bestFit="1" customWidth="1"/>
    <col min="9493" max="9493" width="9.109375" style="36" bestFit="1" customWidth="1"/>
    <col min="9494" max="9494" width="25.6640625" style="36" customWidth="1"/>
    <col min="9495" max="9729" width="9" style="36"/>
    <col min="9730" max="9730" width="3.6640625" style="36" customWidth="1"/>
    <col min="9731" max="9731" width="10.6640625" style="36" customWidth="1"/>
    <col min="9732" max="9732" width="35.6640625" style="36" customWidth="1"/>
    <col min="9733" max="9733" width="13.6640625" style="36" customWidth="1"/>
    <col min="9734" max="9734" width="12.6640625" style="36" customWidth="1"/>
    <col min="9735" max="9735" width="10.6640625" style="36" customWidth="1"/>
    <col min="9736" max="9738" width="7.21875" style="36" customWidth="1"/>
    <col min="9739" max="9739" width="12.6640625" style="36" customWidth="1"/>
    <col min="9740" max="9741" width="10.6640625" style="36" customWidth="1"/>
    <col min="9742" max="9742" width="32.6640625" style="36" customWidth="1"/>
    <col min="9743" max="9744" width="10.6640625" style="36" customWidth="1"/>
    <col min="9745" max="9747" width="7.21875" style="36" customWidth="1"/>
    <col min="9748" max="9748" width="9.33203125" style="36" bestFit="1" customWidth="1"/>
    <col min="9749" max="9749" width="9.109375" style="36" bestFit="1" customWidth="1"/>
    <col min="9750" max="9750" width="25.6640625" style="36" customWidth="1"/>
    <col min="9751" max="9985" width="9" style="36"/>
    <col min="9986" max="9986" width="3.6640625" style="36" customWidth="1"/>
    <col min="9987" max="9987" width="10.6640625" style="36" customWidth="1"/>
    <col min="9988" max="9988" width="35.6640625" style="36" customWidth="1"/>
    <col min="9989" max="9989" width="13.6640625" style="36" customWidth="1"/>
    <col min="9990" max="9990" width="12.6640625" style="36" customWidth="1"/>
    <col min="9991" max="9991" width="10.6640625" style="36" customWidth="1"/>
    <col min="9992" max="9994" width="7.21875" style="36" customWidth="1"/>
    <col min="9995" max="9995" width="12.6640625" style="36" customWidth="1"/>
    <col min="9996" max="9997" width="10.6640625" style="36" customWidth="1"/>
    <col min="9998" max="9998" width="32.6640625" style="36" customWidth="1"/>
    <col min="9999" max="10000" width="10.6640625" style="36" customWidth="1"/>
    <col min="10001" max="10003" width="7.21875" style="36" customWidth="1"/>
    <col min="10004" max="10004" width="9.33203125" style="36" bestFit="1" customWidth="1"/>
    <col min="10005" max="10005" width="9.109375" style="36" bestFit="1" customWidth="1"/>
    <col min="10006" max="10006" width="25.6640625" style="36" customWidth="1"/>
    <col min="10007" max="10241" width="9" style="36"/>
    <col min="10242" max="10242" width="3.6640625" style="36" customWidth="1"/>
    <col min="10243" max="10243" width="10.6640625" style="36" customWidth="1"/>
    <col min="10244" max="10244" width="35.6640625" style="36" customWidth="1"/>
    <col min="10245" max="10245" width="13.6640625" style="36" customWidth="1"/>
    <col min="10246" max="10246" width="12.6640625" style="36" customWidth="1"/>
    <col min="10247" max="10247" width="10.6640625" style="36" customWidth="1"/>
    <col min="10248" max="10250" width="7.21875" style="36" customWidth="1"/>
    <col min="10251" max="10251" width="12.6640625" style="36" customWidth="1"/>
    <col min="10252" max="10253" width="10.6640625" style="36" customWidth="1"/>
    <col min="10254" max="10254" width="32.6640625" style="36" customWidth="1"/>
    <col min="10255" max="10256" width="10.6640625" style="36" customWidth="1"/>
    <col min="10257" max="10259" width="7.21875" style="36" customWidth="1"/>
    <col min="10260" max="10260" width="9.33203125" style="36" bestFit="1" customWidth="1"/>
    <col min="10261" max="10261" width="9.109375" style="36" bestFit="1" customWidth="1"/>
    <col min="10262" max="10262" width="25.6640625" style="36" customWidth="1"/>
    <col min="10263" max="10497" width="9" style="36"/>
    <col min="10498" max="10498" width="3.6640625" style="36" customWidth="1"/>
    <col min="10499" max="10499" width="10.6640625" style="36" customWidth="1"/>
    <col min="10500" max="10500" width="35.6640625" style="36" customWidth="1"/>
    <col min="10501" max="10501" width="13.6640625" style="36" customWidth="1"/>
    <col min="10502" max="10502" width="12.6640625" style="36" customWidth="1"/>
    <col min="10503" max="10503" width="10.6640625" style="36" customWidth="1"/>
    <col min="10504" max="10506" width="7.21875" style="36" customWidth="1"/>
    <col min="10507" max="10507" width="12.6640625" style="36" customWidth="1"/>
    <col min="10508" max="10509" width="10.6640625" style="36" customWidth="1"/>
    <col min="10510" max="10510" width="32.6640625" style="36" customWidth="1"/>
    <col min="10511" max="10512" width="10.6640625" style="36" customWidth="1"/>
    <col min="10513" max="10515" width="7.21875" style="36" customWidth="1"/>
    <col min="10516" max="10516" width="9.33203125" style="36" bestFit="1" customWidth="1"/>
    <col min="10517" max="10517" width="9.109375" style="36" bestFit="1" customWidth="1"/>
    <col min="10518" max="10518" width="25.6640625" style="36" customWidth="1"/>
    <col min="10519" max="10753" width="9" style="36"/>
    <col min="10754" max="10754" width="3.6640625" style="36" customWidth="1"/>
    <col min="10755" max="10755" width="10.6640625" style="36" customWidth="1"/>
    <col min="10756" max="10756" width="35.6640625" style="36" customWidth="1"/>
    <col min="10757" max="10757" width="13.6640625" style="36" customWidth="1"/>
    <col min="10758" max="10758" width="12.6640625" style="36" customWidth="1"/>
    <col min="10759" max="10759" width="10.6640625" style="36" customWidth="1"/>
    <col min="10760" max="10762" width="7.21875" style="36" customWidth="1"/>
    <col min="10763" max="10763" width="12.6640625" style="36" customWidth="1"/>
    <col min="10764" max="10765" width="10.6640625" style="36" customWidth="1"/>
    <col min="10766" max="10766" width="32.6640625" style="36" customWidth="1"/>
    <col min="10767" max="10768" width="10.6640625" style="36" customWidth="1"/>
    <col min="10769" max="10771" width="7.21875" style="36" customWidth="1"/>
    <col min="10772" max="10772" width="9.33203125" style="36" bestFit="1" customWidth="1"/>
    <col min="10773" max="10773" width="9.109375" style="36" bestFit="1" customWidth="1"/>
    <col min="10774" max="10774" width="25.6640625" style="36" customWidth="1"/>
    <col min="10775" max="11009" width="9" style="36"/>
    <col min="11010" max="11010" width="3.6640625" style="36" customWidth="1"/>
    <col min="11011" max="11011" width="10.6640625" style="36" customWidth="1"/>
    <col min="11012" max="11012" width="35.6640625" style="36" customWidth="1"/>
    <col min="11013" max="11013" width="13.6640625" style="36" customWidth="1"/>
    <col min="11014" max="11014" width="12.6640625" style="36" customWidth="1"/>
    <col min="11015" max="11015" width="10.6640625" style="36" customWidth="1"/>
    <col min="11016" max="11018" width="7.21875" style="36" customWidth="1"/>
    <col min="11019" max="11019" width="12.6640625" style="36" customWidth="1"/>
    <col min="11020" max="11021" width="10.6640625" style="36" customWidth="1"/>
    <col min="11022" max="11022" width="32.6640625" style="36" customWidth="1"/>
    <col min="11023" max="11024" width="10.6640625" style="36" customWidth="1"/>
    <col min="11025" max="11027" width="7.21875" style="36" customWidth="1"/>
    <col min="11028" max="11028" width="9.33203125" style="36" bestFit="1" customWidth="1"/>
    <col min="11029" max="11029" width="9.109375" style="36" bestFit="1" customWidth="1"/>
    <col min="11030" max="11030" width="25.6640625" style="36" customWidth="1"/>
    <col min="11031" max="11265" width="9" style="36"/>
    <col min="11266" max="11266" width="3.6640625" style="36" customWidth="1"/>
    <col min="11267" max="11267" width="10.6640625" style="36" customWidth="1"/>
    <col min="11268" max="11268" width="35.6640625" style="36" customWidth="1"/>
    <col min="11269" max="11269" width="13.6640625" style="36" customWidth="1"/>
    <col min="11270" max="11270" width="12.6640625" style="36" customWidth="1"/>
    <col min="11271" max="11271" width="10.6640625" style="36" customWidth="1"/>
    <col min="11272" max="11274" width="7.21875" style="36" customWidth="1"/>
    <col min="11275" max="11275" width="12.6640625" style="36" customWidth="1"/>
    <col min="11276" max="11277" width="10.6640625" style="36" customWidth="1"/>
    <col min="11278" max="11278" width="32.6640625" style="36" customWidth="1"/>
    <col min="11279" max="11280" width="10.6640625" style="36" customWidth="1"/>
    <col min="11281" max="11283" width="7.21875" style="36" customWidth="1"/>
    <col min="11284" max="11284" width="9.33203125" style="36" bestFit="1" customWidth="1"/>
    <col min="11285" max="11285" width="9.109375" style="36" bestFit="1" customWidth="1"/>
    <col min="11286" max="11286" width="25.6640625" style="36" customWidth="1"/>
    <col min="11287" max="11521" width="9" style="36"/>
    <col min="11522" max="11522" width="3.6640625" style="36" customWidth="1"/>
    <col min="11523" max="11523" width="10.6640625" style="36" customWidth="1"/>
    <col min="11524" max="11524" width="35.6640625" style="36" customWidth="1"/>
    <col min="11525" max="11525" width="13.6640625" style="36" customWidth="1"/>
    <col min="11526" max="11526" width="12.6640625" style="36" customWidth="1"/>
    <col min="11527" max="11527" width="10.6640625" style="36" customWidth="1"/>
    <col min="11528" max="11530" width="7.21875" style="36" customWidth="1"/>
    <col min="11531" max="11531" width="12.6640625" style="36" customWidth="1"/>
    <col min="11532" max="11533" width="10.6640625" style="36" customWidth="1"/>
    <col min="11534" max="11534" width="32.6640625" style="36" customWidth="1"/>
    <col min="11535" max="11536" width="10.6640625" style="36" customWidth="1"/>
    <col min="11537" max="11539" width="7.21875" style="36" customWidth="1"/>
    <col min="11540" max="11540" width="9.33203125" style="36" bestFit="1" customWidth="1"/>
    <col min="11541" max="11541" width="9.109375" style="36" bestFit="1" customWidth="1"/>
    <col min="11542" max="11542" width="25.6640625" style="36" customWidth="1"/>
    <col min="11543" max="11777" width="9" style="36"/>
    <col min="11778" max="11778" width="3.6640625" style="36" customWidth="1"/>
    <col min="11779" max="11779" width="10.6640625" style="36" customWidth="1"/>
    <col min="11780" max="11780" width="35.6640625" style="36" customWidth="1"/>
    <col min="11781" max="11781" width="13.6640625" style="36" customWidth="1"/>
    <col min="11782" max="11782" width="12.6640625" style="36" customWidth="1"/>
    <col min="11783" max="11783" width="10.6640625" style="36" customWidth="1"/>
    <col min="11784" max="11786" width="7.21875" style="36" customWidth="1"/>
    <col min="11787" max="11787" width="12.6640625" style="36" customWidth="1"/>
    <col min="11788" max="11789" width="10.6640625" style="36" customWidth="1"/>
    <col min="11790" max="11790" width="32.6640625" style="36" customWidth="1"/>
    <col min="11791" max="11792" width="10.6640625" style="36" customWidth="1"/>
    <col min="11793" max="11795" width="7.21875" style="36" customWidth="1"/>
    <col min="11796" max="11796" width="9.33203125" style="36" bestFit="1" customWidth="1"/>
    <col min="11797" max="11797" width="9.109375" style="36" bestFit="1" customWidth="1"/>
    <col min="11798" max="11798" width="25.6640625" style="36" customWidth="1"/>
    <col min="11799" max="12033" width="9" style="36"/>
    <col min="12034" max="12034" width="3.6640625" style="36" customWidth="1"/>
    <col min="12035" max="12035" width="10.6640625" style="36" customWidth="1"/>
    <col min="12036" max="12036" width="35.6640625" style="36" customWidth="1"/>
    <col min="12037" max="12037" width="13.6640625" style="36" customWidth="1"/>
    <col min="12038" max="12038" width="12.6640625" style="36" customWidth="1"/>
    <col min="12039" max="12039" width="10.6640625" style="36" customWidth="1"/>
    <col min="12040" max="12042" width="7.21875" style="36" customWidth="1"/>
    <col min="12043" max="12043" width="12.6640625" style="36" customWidth="1"/>
    <col min="12044" max="12045" width="10.6640625" style="36" customWidth="1"/>
    <col min="12046" max="12046" width="32.6640625" style="36" customWidth="1"/>
    <col min="12047" max="12048" width="10.6640625" style="36" customWidth="1"/>
    <col min="12049" max="12051" width="7.21875" style="36" customWidth="1"/>
    <col min="12052" max="12052" width="9.33203125" style="36" bestFit="1" customWidth="1"/>
    <col min="12053" max="12053" width="9.109375" style="36" bestFit="1" customWidth="1"/>
    <col min="12054" max="12054" width="25.6640625" style="36" customWidth="1"/>
    <col min="12055" max="12289" width="9" style="36"/>
    <col min="12290" max="12290" width="3.6640625" style="36" customWidth="1"/>
    <col min="12291" max="12291" width="10.6640625" style="36" customWidth="1"/>
    <col min="12292" max="12292" width="35.6640625" style="36" customWidth="1"/>
    <col min="12293" max="12293" width="13.6640625" style="36" customWidth="1"/>
    <col min="12294" max="12294" width="12.6640625" style="36" customWidth="1"/>
    <col min="12295" max="12295" width="10.6640625" style="36" customWidth="1"/>
    <col min="12296" max="12298" width="7.21875" style="36" customWidth="1"/>
    <col min="12299" max="12299" width="12.6640625" style="36" customWidth="1"/>
    <col min="12300" max="12301" width="10.6640625" style="36" customWidth="1"/>
    <col min="12302" max="12302" width="32.6640625" style="36" customWidth="1"/>
    <col min="12303" max="12304" width="10.6640625" style="36" customWidth="1"/>
    <col min="12305" max="12307" width="7.21875" style="36" customWidth="1"/>
    <col min="12308" max="12308" width="9.33203125" style="36" bestFit="1" customWidth="1"/>
    <col min="12309" max="12309" width="9.109375" style="36" bestFit="1" customWidth="1"/>
    <col min="12310" max="12310" width="25.6640625" style="36" customWidth="1"/>
    <col min="12311" max="12545" width="9" style="36"/>
    <col min="12546" max="12546" width="3.6640625" style="36" customWidth="1"/>
    <col min="12547" max="12547" width="10.6640625" style="36" customWidth="1"/>
    <col min="12548" max="12548" width="35.6640625" style="36" customWidth="1"/>
    <col min="12549" max="12549" width="13.6640625" style="36" customWidth="1"/>
    <col min="12550" max="12550" width="12.6640625" style="36" customWidth="1"/>
    <col min="12551" max="12551" width="10.6640625" style="36" customWidth="1"/>
    <col min="12552" max="12554" width="7.21875" style="36" customWidth="1"/>
    <col min="12555" max="12555" width="12.6640625" style="36" customWidth="1"/>
    <col min="12556" max="12557" width="10.6640625" style="36" customWidth="1"/>
    <col min="12558" max="12558" width="32.6640625" style="36" customWidth="1"/>
    <col min="12559" max="12560" width="10.6640625" style="36" customWidth="1"/>
    <col min="12561" max="12563" width="7.21875" style="36" customWidth="1"/>
    <col min="12564" max="12564" width="9.33203125" style="36" bestFit="1" customWidth="1"/>
    <col min="12565" max="12565" width="9.109375" style="36" bestFit="1" customWidth="1"/>
    <col min="12566" max="12566" width="25.6640625" style="36" customWidth="1"/>
    <col min="12567" max="12801" width="9" style="36"/>
    <col min="12802" max="12802" width="3.6640625" style="36" customWidth="1"/>
    <col min="12803" max="12803" width="10.6640625" style="36" customWidth="1"/>
    <col min="12804" max="12804" width="35.6640625" style="36" customWidth="1"/>
    <col min="12805" max="12805" width="13.6640625" style="36" customWidth="1"/>
    <col min="12806" max="12806" width="12.6640625" style="36" customWidth="1"/>
    <col min="12807" max="12807" width="10.6640625" style="36" customWidth="1"/>
    <col min="12808" max="12810" width="7.21875" style="36" customWidth="1"/>
    <col min="12811" max="12811" width="12.6640625" style="36" customWidth="1"/>
    <col min="12812" max="12813" width="10.6640625" style="36" customWidth="1"/>
    <col min="12814" max="12814" width="32.6640625" style="36" customWidth="1"/>
    <col min="12815" max="12816" width="10.6640625" style="36" customWidth="1"/>
    <col min="12817" max="12819" width="7.21875" style="36" customWidth="1"/>
    <col min="12820" max="12820" width="9.33203125" style="36" bestFit="1" customWidth="1"/>
    <col min="12821" max="12821" width="9.109375" style="36" bestFit="1" customWidth="1"/>
    <col min="12822" max="12822" width="25.6640625" style="36" customWidth="1"/>
    <col min="12823" max="13057" width="9" style="36"/>
    <col min="13058" max="13058" width="3.6640625" style="36" customWidth="1"/>
    <col min="13059" max="13059" width="10.6640625" style="36" customWidth="1"/>
    <col min="13060" max="13060" width="35.6640625" style="36" customWidth="1"/>
    <col min="13061" max="13061" width="13.6640625" style="36" customWidth="1"/>
    <col min="13062" max="13062" width="12.6640625" style="36" customWidth="1"/>
    <col min="13063" max="13063" width="10.6640625" style="36" customWidth="1"/>
    <col min="13064" max="13066" width="7.21875" style="36" customWidth="1"/>
    <col min="13067" max="13067" width="12.6640625" style="36" customWidth="1"/>
    <col min="13068" max="13069" width="10.6640625" style="36" customWidth="1"/>
    <col min="13070" max="13070" width="32.6640625" style="36" customWidth="1"/>
    <col min="13071" max="13072" width="10.6640625" style="36" customWidth="1"/>
    <col min="13073" max="13075" width="7.21875" style="36" customWidth="1"/>
    <col min="13076" max="13076" width="9.33203125" style="36" bestFit="1" customWidth="1"/>
    <col min="13077" max="13077" width="9.109375" style="36" bestFit="1" customWidth="1"/>
    <col min="13078" max="13078" width="25.6640625" style="36" customWidth="1"/>
    <col min="13079" max="13313" width="9" style="36"/>
    <col min="13314" max="13314" width="3.6640625" style="36" customWidth="1"/>
    <col min="13315" max="13315" width="10.6640625" style="36" customWidth="1"/>
    <col min="13316" max="13316" width="35.6640625" style="36" customWidth="1"/>
    <col min="13317" max="13317" width="13.6640625" style="36" customWidth="1"/>
    <col min="13318" max="13318" width="12.6640625" style="36" customWidth="1"/>
    <col min="13319" max="13319" width="10.6640625" style="36" customWidth="1"/>
    <col min="13320" max="13322" width="7.21875" style="36" customWidth="1"/>
    <col min="13323" max="13323" width="12.6640625" style="36" customWidth="1"/>
    <col min="13324" max="13325" width="10.6640625" style="36" customWidth="1"/>
    <col min="13326" max="13326" width="32.6640625" style="36" customWidth="1"/>
    <col min="13327" max="13328" width="10.6640625" style="36" customWidth="1"/>
    <col min="13329" max="13331" width="7.21875" style="36" customWidth="1"/>
    <col min="13332" max="13332" width="9.33203125" style="36" bestFit="1" customWidth="1"/>
    <col min="13333" max="13333" width="9.109375" style="36" bestFit="1" customWidth="1"/>
    <col min="13334" max="13334" width="25.6640625" style="36" customWidth="1"/>
    <col min="13335" max="13569" width="9" style="36"/>
    <col min="13570" max="13570" width="3.6640625" style="36" customWidth="1"/>
    <col min="13571" max="13571" width="10.6640625" style="36" customWidth="1"/>
    <col min="13572" max="13572" width="35.6640625" style="36" customWidth="1"/>
    <col min="13573" max="13573" width="13.6640625" style="36" customWidth="1"/>
    <col min="13574" max="13574" width="12.6640625" style="36" customWidth="1"/>
    <col min="13575" max="13575" width="10.6640625" style="36" customWidth="1"/>
    <col min="13576" max="13578" width="7.21875" style="36" customWidth="1"/>
    <col min="13579" max="13579" width="12.6640625" style="36" customWidth="1"/>
    <col min="13580" max="13581" width="10.6640625" style="36" customWidth="1"/>
    <col min="13582" max="13582" width="32.6640625" style="36" customWidth="1"/>
    <col min="13583" max="13584" width="10.6640625" style="36" customWidth="1"/>
    <col min="13585" max="13587" width="7.21875" style="36" customWidth="1"/>
    <col min="13588" max="13588" width="9.33203125" style="36" bestFit="1" customWidth="1"/>
    <col min="13589" max="13589" width="9.109375" style="36" bestFit="1" customWidth="1"/>
    <col min="13590" max="13590" width="25.6640625" style="36" customWidth="1"/>
    <col min="13591" max="13825" width="9" style="36"/>
    <col min="13826" max="13826" width="3.6640625" style="36" customWidth="1"/>
    <col min="13827" max="13827" width="10.6640625" style="36" customWidth="1"/>
    <col min="13828" max="13828" width="35.6640625" style="36" customWidth="1"/>
    <col min="13829" max="13829" width="13.6640625" style="36" customWidth="1"/>
    <col min="13830" max="13830" width="12.6640625" style="36" customWidth="1"/>
    <col min="13831" max="13831" width="10.6640625" style="36" customWidth="1"/>
    <col min="13832" max="13834" width="7.21875" style="36" customWidth="1"/>
    <col min="13835" max="13835" width="12.6640625" style="36" customWidth="1"/>
    <col min="13836" max="13837" width="10.6640625" style="36" customWidth="1"/>
    <col min="13838" max="13838" width="32.6640625" style="36" customWidth="1"/>
    <col min="13839" max="13840" width="10.6640625" style="36" customWidth="1"/>
    <col min="13841" max="13843" width="7.21875" style="36" customWidth="1"/>
    <col min="13844" max="13844" width="9.33203125" style="36" bestFit="1" customWidth="1"/>
    <col min="13845" max="13845" width="9.109375" style="36" bestFit="1" customWidth="1"/>
    <col min="13846" max="13846" width="25.6640625" style="36" customWidth="1"/>
    <col min="13847" max="14081" width="9" style="36"/>
    <col min="14082" max="14082" width="3.6640625" style="36" customWidth="1"/>
    <col min="14083" max="14083" width="10.6640625" style="36" customWidth="1"/>
    <col min="14084" max="14084" width="35.6640625" style="36" customWidth="1"/>
    <col min="14085" max="14085" width="13.6640625" style="36" customWidth="1"/>
    <col min="14086" max="14086" width="12.6640625" style="36" customWidth="1"/>
    <col min="14087" max="14087" width="10.6640625" style="36" customWidth="1"/>
    <col min="14088" max="14090" width="7.21875" style="36" customWidth="1"/>
    <col min="14091" max="14091" width="12.6640625" style="36" customWidth="1"/>
    <col min="14092" max="14093" width="10.6640625" style="36" customWidth="1"/>
    <col min="14094" max="14094" width="32.6640625" style="36" customWidth="1"/>
    <col min="14095" max="14096" width="10.6640625" style="36" customWidth="1"/>
    <col min="14097" max="14099" width="7.21875" style="36" customWidth="1"/>
    <col min="14100" max="14100" width="9.33203125" style="36" bestFit="1" customWidth="1"/>
    <col min="14101" max="14101" width="9.109375" style="36" bestFit="1" customWidth="1"/>
    <col min="14102" max="14102" width="25.6640625" style="36" customWidth="1"/>
    <col min="14103" max="14337" width="9" style="36"/>
    <col min="14338" max="14338" width="3.6640625" style="36" customWidth="1"/>
    <col min="14339" max="14339" width="10.6640625" style="36" customWidth="1"/>
    <col min="14340" max="14340" width="35.6640625" style="36" customWidth="1"/>
    <col min="14341" max="14341" width="13.6640625" style="36" customWidth="1"/>
    <col min="14342" max="14342" width="12.6640625" style="36" customWidth="1"/>
    <col min="14343" max="14343" width="10.6640625" style="36" customWidth="1"/>
    <col min="14344" max="14346" width="7.21875" style="36" customWidth="1"/>
    <col min="14347" max="14347" width="12.6640625" style="36" customWidth="1"/>
    <col min="14348" max="14349" width="10.6640625" style="36" customWidth="1"/>
    <col min="14350" max="14350" width="32.6640625" style="36" customWidth="1"/>
    <col min="14351" max="14352" width="10.6640625" style="36" customWidth="1"/>
    <col min="14353" max="14355" width="7.21875" style="36" customWidth="1"/>
    <col min="14356" max="14356" width="9.33203125" style="36" bestFit="1" customWidth="1"/>
    <col min="14357" max="14357" width="9.109375" style="36" bestFit="1" customWidth="1"/>
    <col min="14358" max="14358" width="25.6640625" style="36" customWidth="1"/>
    <col min="14359" max="14593" width="9" style="36"/>
    <col min="14594" max="14594" width="3.6640625" style="36" customWidth="1"/>
    <col min="14595" max="14595" width="10.6640625" style="36" customWidth="1"/>
    <col min="14596" max="14596" width="35.6640625" style="36" customWidth="1"/>
    <col min="14597" max="14597" width="13.6640625" style="36" customWidth="1"/>
    <col min="14598" max="14598" width="12.6640625" style="36" customWidth="1"/>
    <col min="14599" max="14599" width="10.6640625" style="36" customWidth="1"/>
    <col min="14600" max="14602" width="7.21875" style="36" customWidth="1"/>
    <col min="14603" max="14603" width="12.6640625" style="36" customWidth="1"/>
    <col min="14604" max="14605" width="10.6640625" style="36" customWidth="1"/>
    <col min="14606" max="14606" width="32.6640625" style="36" customWidth="1"/>
    <col min="14607" max="14608" width="10.6640625" style="36" customWidth="1"/>
    <col min="14609" max="14611" width="7.21875" style="36" customWidth="1"/>
    <col min="14612" max="14612" width="9.33203125" style="36" bestFit="1" customWidth="1"/>
    <col min="14613" max="14613" width="9.109375" style="36" bestFit="1" customWidth="1"/>
    <col min="14614" max="14614" width="25.6640625" style="36" customWidth="1"/>
    <col min="14615" max="14849" width="9" style="36"/>
    <col min="14850" max="14850" width="3.6640625" style="36" customWidth="1"/>
    <col min="14851" max="14851" width="10.6640625" style="36" customWidth="1"/>
    <col min="14852" max="14852" width="35.6640625" style="36" customWidth="1"/>
    <col min="14853" max="14853" width="13.6640625" style="36" customWidth="1"/>
    <col min="14854" max="14854" width="12.6640625" style="36" customWidth="1"/>
    <col min="14855" max="14855" width="10.6640625" style="36" customWidth="1"/>
    <col min="14856" max="14858" width="7.21875" style="36" customWidth="1"/>
    <col min="14859" max="14859" width="12.6640625" style="36" customWidth="1"/>
    <col min="14860" max="14861" width="10.6640625" style="36" customWidth="1"/>
    <col min="14862" max="14862" width="32.6640625" style="36" customWidth="1"/>
    <col min="14863" max="14864" width="10.6640625" style="36" customWidth="1"/>
    <col min="14865" max="14867" width="7.21875" style="36" customWidth="1"/>
    <col min="14868" max="14868" width="9.33203125" style="36" bestFit="1" customWidth="1"/>
    <col min="14869" max="14869" width="9.109375" style="36" bestFit="1" customWidth="1"/>
    <col min="14870" max="14870" width="25.6640625" style="36" customWidth="1"/>
    <col min="14871" max="15105" width="9" style="36"/>
    <col min="15106" max="15106" width="3.6640625" style="36" customWidth="1"/>
    <col min="15107" max="15107" width="10.6640625" style="36" customWidth="1"/>
    <col min="15108" max="15108" width="35.6640625" style="36" customWidth="1"/>
    <col min="15109" max="15109" width="13.6640625" style="36" customWidth="1"/>
    <col min="15110" max="15110" width="12.6640625" style="36" customWidth="1"/>
    <col min="15111" max="15111" width="10.6640625" style="36" customWidth="1"/>
    <col min="15112" max="15114" width="7.21875" style="36" customWidth="1"/>
    <col min="15115" max="15115" width="12.6640625" style="36" customWidth="1"/>
    <col min="15116" max="15117" width="10.6640625" style="36" customWidth="1"/>
    <col min="15118" max="15118" width="32.6640625" style="36" customWidth="1"/>
    <col min="15119" max="15120" width="10.6640625" style="36" customWidth="1"/>
    <col min="15121" max="15123" width="7.21875" style="36" customWidth="1"/>
    <col min="15124" max="15124" width="9.33203125" style="36" bestFit="1" customWidth="1"/>
    <col min="15125" max="15125" width="9.109375" style="36" bestFit="1" customWidth="1"/>
    <col min="15126" max="15126" width="25.6640625" style="36" customWidth="1"/>
    <col min="15127" max="15361" width="9" style="36"/>
    <col min="15362" max="15362" width="3.6640625" style="36" customWidth="1"/>
    <col min="15363" max="15363" width="10.6640625" style="36" customWidth="1"/>
    <col min="15364" max="15364" width="35.6640625" style="36" customWidth="1"/>
    <col min="15365" max="15365" width="13.6640625" style="36" customWidth="1"/>
    <col min="15366" max="15366" width="12.6640625" style="36" customWidth="1"/>
    <col min="15367" max="15367" width="10.6640625" style="36" customWidth="1"/>
    <col min="15368" max="15370" width="7.21875" style="36" customWidth="1"/>
    <col min="15371" max="15371" width="12.6640625" style="36" customWidth="1"/>
    <col min="15372" max="15373" width="10.6640625" style="36" customWidth="1"/>
    <col min="15374" max="15374" width="32.6640625" style="36" customWidth="1"/>
    <col min="15375" max="15376" width="10.6640625" style="36" customWidth="1"/>
    <col min="15377" max="15379" width="7.21875" style="36" customWidth="1"/>
    <col min="15380" max="15380" width="9.33203125" style="36" bestFit="1" customWidth="1"/>
    <col min="15381" max="15381" width="9.109375" style="36" bestFit="1" customWidth="1"/>
    <col min="15382" max="15382" width="25.6640625" style="36" customWidth="1"/>
    <col min="15383" max="15617" width="9" style="36"/>
    <col min="15618" max="15618" width="3.6640625" style="36" customWidth="1"/>
    <col min="15619" max="15619" width="10.6640625" style="36" customWidth="1"/>
    <col min="15620" max="15620" width="35.6640625" style="36" customWidth="1"/>
    <col min="15621" max="15621" width="13.6640625" style="36" customWidth="1"/>
    <col min="15622" max="15622" width="12.6640625" style="36" customWidth="1"/>
    <col min="15623" max="15623" width="10.6640625" style="36" customWidth="1"/>
    <col min="15624" max="15626" width="7.21875" style="36" customWidth="1"/>
    <col min="15627" max="15627" width="12.6640625" style="36" customWidth="1"/>
    <col min="15628" max="15629" width="10.6640625" style="36" customWidth="1"/>
    <col min="15630" max="15630" width="32.6640625" style="36" customWidth="1"/>
    <col min="15631" max="15632" width="10.6640625" style="36" customWidth="1"/>
    <col min="15633" max="15635" width="7.21875" style="36" customWidth="1"/>
    <col min="15636" max="15636" width="9.33203125" style="36" bestFit="1" customWidth="1"/>
    <col min="15637" max="15637" width="9.109375" style="36" bestFit="1" customWidth="1"/>
    <col min="15638" max="15638" width="25.6640625" style="36" customWidth="1"/>
    <col min="15639" max="15873" width="9" style="36"/>
    <col min="15874" max="15874" width="3.6640625" style="36" customWidth="1"/>
    <col min="15875" max="15875" width="10.6640625" style="36" customWidth="1"/>
    <col min="15876" max="15876" width="35.6640625" style="36" customWidth="1"/>
    <col min="15877" max="15877" width="13.6640625" style="36" customWidth="1"/>
    <col min="15878" max="15878" width="12.6640625" style="36" customWidth="1"/>
    <col min="15879" max="15879" width="10.6640625" style="36" customWidth="1"/>
    <col min="15880" max="15882" width="7.21875" style="36" customWidth="1"/>
    <col min="15883" max="15883" width="12.6640625" style="36" customWidth="1"/>
    <col min="15884" max="15885" width="10.6640625" style="36" customWidth="1"/>
    <col min="15886" max="15886" width="32.6640625" style="36" customWidth="1"/>
    <col min="15887" max="15888" width="10.6640625" style="36" customWidth="1"/>
    <col min="15889" max="15891" width="7.21875" style="36" customWidth="1"/>
    <col min="15892" max="15892" width="9.33203125" style="36" bestFit="1" customWidth="1"/>
    <col min="15893" max="15893" width="9.109375" style="36" bestFit="1" customWidth="1"/>
    <col min="15894" max="15894" width="25.6640625" style="36" customWidth="1"/>
    <col min="15895" max="16129" width="9" style="36"/>
    <col min="16130" max="16130" width="3.6640625" style="36" customWidth="1"/>
    <col min="16131" max="16131" width="10.6640625" style="36" customWidth="1"/>
    <col min="16132" max="16132" width="35.6640625" style="36" customWidth="1"/>
    <col min="16133" max="16133" width="13.6640625" style="36" customWidth="1"/>
    <col min="16134" max="16134" width="12.6640625" style="36" customWidth="1"/>
    <col min="16135" max="16135" width="10.6640625" style="36" customWidth="1"/>
    <col min="16136" max="16138" width="7.21875" style="36" customWidth="1"/>
    <col min="16139" max="16139" width="12.6640625" style="36" customWidth="1"/>
    <col min="16140" max="16141" width="10.6640625" style="36" customWidth="1"/>
    <col min="16142" max="16142" width="32.6640625" style="36" customWidth="1"/>
    <col min="16143" max="16144" width="10.6640625" style="36" customWidth="1"/>
    <col min="16145" max="16147" width="7.21875" style="36" customWidth="1"/>
    <col min="16148" max="16148" width="9.33203125" style="36" bestFit="1" customWidth="1"/>
    <col min="16149" max="16149" width="9.109375" style="36" bestFit="1" customWidth="1"/>
    <col min="16150" max="16150" width="25.6640625" style="36" customWidth="1"/>
    <col min="16151" max="16384" width="9" style="36"/>
  </cols>
  <sheetData>
    <row r="1" spans="2:22">
      <c r="D1" s="36"/>
      <c r="E1" s="36"/>
      <c r="F1" s="36"/>
      <c r="G1" s="37"/>
      <c r="H1" s="37"/>
      <c r="I1" s="37"/>
      <c r="J1" s="36"/>
      <c r="K1" s="36"/>
      <c r="L1" s="37"/>
      <c r="S1" s="36"/>
      <c r="T1" s="36"/>
      <c r="U1" s="37"/>
    </row>
    <row r="2" spans="2:22" ht="28.5" customHeight="1">
      <c r="B2" s="550" t="s">
        <v>255</v>
      </c>
      <c r="C2" s="550"/>
      <c r="D2" s="550"/>
      <c r="E2" s="550"/>
      <c r="F2" s="550"/>
      <c r="G2" s="550"/>
      <c r="H2" s="550"/>
      <c r="I2" s="550"/>
      <c r="J2" s="39"/>
      <c r="K2" s="39"/>
      <c r="L2" s="40"/>
      <c r="M2" s="39"/>
      <c r="N2" s="40"/>
      <c r="O2" s="40"/>
      <c r="P2" s="40"/>
      <c r="Q2" s="40"/>
      <c r="R2" s="40"/>
      <c r="S2" s="39"/>
      <c r="T2" s="39"/>
      <c r="U2" s="40"/>
    </row>
    <row r="3" spans="2:22" ht="16.8" thickBot="1">
      <c r="C3" s="35"/>
      <c r="D3" s="35"/>
      <c r="E3" s="36"/>
      <c r="F3" s="36"/>
      <c r="G3" s="37"/>
      <c r="H3" s="37"/>
      <c r="I3" s="37"/>
      <c r="J3" s="36"/>
      <c r="K3" s="39"/>
      <c r="L3" s="40"/>
      <c r="M3" s="39"/>
      <c r="N3" s="40"/>
      <c r="O3" s="41"/>
      <c r="P3" s="40"/>
      <c r="Q3" s="40"/>
      <c r="R3" s="40"/>
      <c r="S3" s="39"/>
      <c r="T3" s="39"/>
      <c r="U3" s="40"/>
      <c r="V3" s="39"/>
    </row>
    <row r="4" spans="2:22" s="34" customFormat="1" ht="27.75" hidden="1" customHeight="1" thickBot="1">
      <c r="B4" s="321" t="s">
        <v>81</v>
      </c>
      <c r="C4" s="322" t="str">
        <f>'調査票（その１）'!A47</f>
        <v/>
      </c>
      <c r="F4" s="43"/>
      <c r="G4" s="44"/>
      <c r="H4" s="45"/>
      <c r="I4" s="44"/>
      <c r="J4" s="43"/>
      <c r="L4" s="8"/>
      <c r="N4" s="8"/>
      <c r="O4" s="8"/>
      <c r="P4" s="8"/>
      <c r="Q4" s="8"/>
      <c r="R4" s="8"/>
      <c r="U4" s="8"/>
    </row>
    <row r="5" spans="2:22" s="34" customFormat="1" ht="27.75" customHeight="1">
      <c r="B5" s="42" t="s">
        <v>256</v>
      </c>
      <c r="C5" s="318" t="str">
        <f>'調査票（その１）'!B47</f>
        <v/>
      </c>
      <c r="G5" s="8"/>
      <c r="H5" s="46"/>
      <c r="I5" s="8"/>
      <c r="L5" s="8"/>
      <c r="N5" s="8"/>
      <c r="O5" s="8"/>
      <c r="P5" s="8"/>
      <c r="Q5" s="8"/>
      <c r="R5" s="8"/>
      <c r="U5" s="8"/>
    </row>
    <row r="6" spans="2:22" s="34" customFormat="1" ht="27.75" customHeight="1" thickBot="1">
      <c r="B6" s="47" t="s">
        <v>68</v>
      </c>
      <c r="C6" s="48" t="str">
        <f>'調査票（その１）'!C47</f>
        <v/>
      </c>
      <c r="F6" s="43"/>
      <c r="G6" s="44"/>
      <c r="H6" s="45"/>
      <c r="I6" s="44"/>
      <c r="J6" s="43"/>
      <c r="L6" s="8"/>
      <c r="N6" s="8"/>
      <c r="O6" s="8"/>
      <c r="P6" s="8"/>
      <c r="Q6" s="8"/>
      <c r="R6" s="8"/>
      <c r="U6" s="8"/>
    </row>
    <row r="7" spans="2:22">
      <c r="D7" s="36"/>
      <c r="E7" s="36"/>
      <c r="F7" s="36"/>
      <c r="G7" s="37"/>
      <c r="H7" s="37"/>
      <c r="I7" s="37"/>
      <c r="J7" s="36"/>
      <c r="K7" s="36"/>
      <c r="L7" s="37"/>
      <c r="S7" s="36"/>
      <c r="T7" s="36"/>
      <c r="U7" s="37"/>
    </row>
    <row r="8" spans="2:22" ht="8.1" customHeight="1" thickBot="1">
      <c r="D8" s="36"/>
      <c r="E8" s="36"/>
      <c r="F8" s="36"/>
      <c r="G8" s="37"/>
      <c r="H8" s="37"/>
      <c r="I8" s="37"/>
      <c r="J8" s="36"/>
      <c r="K8" s="36"/>
      <c r="L8" s="37"/>
      <c r="S8" s="36"/>
      <c r="T8" s="36"/>
      <c r="U8" s="37"/>
    </row>
    <row r="9" spans="2:22">
      <c r="C9" s="551" t="s">
        <v>257</v>
      </c>
      <c r="D9" s="552"/>
      <c r="E9" s="552"/>
      <c r="F9" s="553"/>
      <c r="G9" s="551" t="s">
        <v>169</v>
      </c>
      <c r="H9" s="552"/>
      <c r="I9" s="552"/>
      <c r="J9" s="552"/>
      <c r="K9" s="553"/>
      <c r="L9" s="551" t="s">
        <v>258</v>
      </c>
      <c r="M9" s="552"/>
      <c r="N9" s="552"/>
      <c r="O9" s="553"/>
      <c r="P9" s="551" t="s">
        <v>76</v>
      </c>
      <c r="Q9" s="552"/>
      <c r="R9" s="552"/>
      <c r="S9" s="552"/>
      <c r="T9" s="553"/>
      <c r="U9" s="551" t="s">
        <v>241</v>
      </c>
      <c r="V9" s="553"/>
    </row>
    <row r="10" spans="2:22" ht="12" customHeight="1" thickBot="1">
      <c r="C10" s="554"/>
      <c r="D10" s="555"/>
      <c r="E10" s="555"/>
      <c r="F10" s="556"/>
      <c r="G10" s="554"/>
      <c r="H10" s="555"/>
      <c r="I10" s="555"/>
      <c r="J10" s="555"/>
      <c r="K10" s="556"/>
      <c r="L10" s="554"/>
      <c r="M10" s="555"/>
      <c r="N10" s="555"/>
      <c r="O10" s="556"/>
      <c r="P10" s="631"/>
      <c r="Q10" s="632"/>
      <c r="R10" s="632"/>
      <c r="S10" s="632"/>
      <c r="T10" s="633"/>
      <c r="U10" s="554"/>
      <c r="V10" s="556"/>
    </row>
    <row r="11" spans="2:22" s="49" customFormat="1" ht="12.9" customHeight="1">
      <c r="B11" s="557" t="s">
        <v>71</v>
      </c>
      <c r="C11" s="560" t="s">
        <v>259</v>
      </c>
      <c r="D11" s="563" t="s">
        <v>82</v>
      </c>
      <c r="E11" s="566" t="s">
        <v>83</v>
      </c>
      <c r="F11" s="567"/>
      <c r="G11" s="570" t="s">
        <v>84</v>
      </c>
      <c r="H11" s="571"/>
      <c r="I11" s="572"/>
      <c r="J11" s="566" t="s">
        <v>85</v>
      </c>
      <c r="K11" s="567"/>
      <c r="L11" s="591" t="s">
        <v>260</v>
      </c>
      <c r="M11" s="576" t="s">
        <v>261</v>
      </c>
      <c r="N11" s="579" t="s">
        <v>262</v>
      </c>
      <c r="O11" s="580"/>
      <c r="P11" s="583" t="s">
        <v>86</v>
      </c>
      <c r="Q11" s="584"/>
      <c r="R11" s="585"/>
      <c r="S11" s="579" t="s">
        <v>263</v>
      </c>
      <c r="T11" s="634" t="s">
        <v>589</v>
      </c>
      <c r="U11" s="591" t="s">
        <v>286</v>
      </c>
      <c r="V11" s="637" t="s">
        <v>287</v>
      </c>
    </row>
    <row r="12" spans="2:22" s="49" customFormat="1" ht="12.9" customHeight="1">
      <c r="B12" s="558"/>
      <c r="C12" s="561"/>
      <c r="D12" s="564"/>
      <c r="E12" s="568"/>
      <c r="F12" s="569"/>
      <c r="G12" s="573"/>
      <c r="H12" s="574"/>
      <c r="I12" s="575"/>
      <c r="J12" s="568"/>
      <c r="K12" s="569"/>
      <c r="L12" s="592"/>
      <c r="M12" s="577"/>
      <c r="N12" s="581"/>
      <c r="O12" s="582"/>
      <c r="P12" s="586"/>
      <c r="Q12" s="587"/>
      <c r="R12" s="588"/>
      <c r="S12" s="589"/>
      <c r="T12" s="635"/>
      <c r="U12" s="592"/>
      <c r="V12" s="638"/>
    </row>
    <row r="13" spans="2:22" s="58" customFormat="1" ht="25.5" customHeight="1" thickBot="1">
      <c r="B13" s="559"/>
      <c r="C13" s="562"/>
      <c r="D13" s="565"/>
      <c r="E13" s="50" t="s">
        <v>264</v>
      </c>
      <c r="F13" s="371" t="s">
        <v>265</v>
      </c>
      <c r="G13" s="52" t="s">
        <v>266</v>
      </c>
      <c r="H13" s="53" t="s">
        <v>267</v>
      </c>
      <c r="I13" s="54" t="s">
        <v>268</v>
      </c>
      <c r="J13" s="55" t="s">
        <v>269</v>
      </c>
      <c r="K13" s="51" t="s">
        <v>265</v>
      </c>
      <c r="L13" s="606"/>
      <c r="M13" s="578"/>
      <c r="N13" s="56" t="s">
        <v>270</v>
      </c>
      <c r="O13" s="57" t="s">
        <v>271</v>
      </c>
      <c r="P13" s="52" t="s">
        <v>266</v>
      </c>
      <c r="Q13" s="53" t="s">
        <v>267</v>
      </c>
      <c r="R13" s="54" t="s">
        <v>268</v>
      </c>
      <c r="S13" s="590"/>
      <c r="T13" s="636"/>
      <c r="U13" s="593"/>
      <c r="V13" s="639"/>
    </row>
    <row r="14" spans="2:22" s="58" customFormat="1" ht="12.9" customHeight="1">
      <c r="B14" s="607" t="s">
        <v>272</v>
      </c>
      <c r="C14" s="603" t="s">
        <v>273</v>
      </c>
      <c r="D14" s="610" t="s">
        <v>274</v>
      </c>
      <c r="E14" s="600" t="s">
        <v>275</v>
      </c>
      <c r="F14" s="59" t="s">
        <v>276</v>
      </c>
      <c r="G14" s="613" t="s">
        <v>277</v>
      </c>
      <c r="H14" s="594" t="s">
        <v>277</v>
      </c>
      <c r="I14" s="597" t="s">
        <v>277</v>
      </c>
      <c r="J14" s="600" t="s">
        <v>275</v>
      </c>
      <c r="K14" s="59" t="s">
        <v>276</v>
      </c>
      <c r="L14" s="603" t="s">
        <v>278</v>
      </c>
      <c r="M14" s="600" t="s">
        <v>273</v>
      </c>
      <c r="N14" s="616" t="s">
        <v>273</v>
      </c>
      <c r="O14" s="619" t="s">
        <v>273</v>
      </c>
      <c r="P14" s="613" t="s">
        <v>277</v>
      </c>
      <c r="Q14" s="594" t="s">
        <v>277</v>
      </c>
      <c r="R14" s="597" t="s">
        <v>277</v>
      </c>
      <c r="S14" s="622" t="s">
        <v>279</v>
      </c>
      <c r="T14" s="628" t="s">
        <v>273</v>
      </c>
      <c r="U14" s="625" t="s">
        <v>280</v>
      </c>
      <c r="V14" s="628" t="s">
        <v>273</v>
      </c>
    </row>
    <row r="15" spans="2:22" s="58" customFormat="1" ht="12.9" customHeight="1">
      <c r="B15" s="608"/>
      <c r="C15" s="604"/>
      <c r="D15" s="611"/>
      <c r="E15" s="601"/>
      <c r="F15" s="60" t="s">
        <v>281</v>
      </c>
      <c r="G15" s="614"/>
      <c r="H15" s="595"/>
      <c r="I15" s="598"/>
      <c r="J15" s="601"/>
      <c r="K15" s="60" t="s">
        <v>282</v>
      </c>
      <c r="L15" s="604"/>
      <c r="M15" s="601"/>
      <c r="N15" s="617"/>
      <c r="O15" s="620"/>
      <c r="P15" s="614"/>
      <c r="Q15" s="595"/>
      <c r="R15" s="598"/>
      <c r="S15" s="623"/>
      <c r="T15" s="629"/>
      <c r="U15" s="626"/>
      <c r="V15" s="629"/>
    </row>
    <row r="16" spans="2:22" s="58" customFormat="1" ht="12.9" customHeight="1" thickBot="1">
      <c r="B16" s="609"/>
      <c r="C16" s="605"/>
      <c r="D16" s="612"/>
      <c r="E16" s="602"/>
      <c r="F16" s="61" t="s">
        <v>283</v>
      </c>
      <c r="G16" s="615"/>
      <c r="H16" s="596"/>
      <c r="I16" s="599"/>
      <c r="J16" s="602"/>
      <c r="K16" s="61" t="s">
        <v>284</v>
      </c>
      <c r="L16" s="605"/>
      <c r="M16" s="602"/>
      <c r="N16" s="618"/>
      <c r="O16" s="621"/>
      <c r="P16" s="615"/>
      <c r="Q16" s="596"/>
      <c r="R16" s="599"/>
      <c r="S16" s="624"/>
      <c r="T16" s="630"/>
      <c r="U16" s="627"/>
      <c r="V16" s="630"/>
    </row>
    <row r="17" spans="2:22" s="63" customFormat="1" ht="24" customHeight="1">
      <c r="B17" s="120">
        <v>1</v>
      </c>
      <c r="C17" s="409"/>
      <c r="D17" s="410"/>
      <c r="E17" s="408"/>
      <c r="F17" s="101"/>
      <c r="G17" s="107"/>
      <c r="H17" s="108"/>
      <c r="I17" s="109"/>
      <c r="J17" s="110"/>
      <c r="K17" s="101"/>
      <c r="L17" s="111"/>
      <c r="M17" s="411"/>
      <c r="N17" s="412"/>
      <c r="O17" s="413"/>
      <c r="P17" s="122"/>
      <c r="Q17" s="123"/>
      <c r="R17" s="124"/>
      <c r="S17" s="125"/>
      <c r="T17" s="414"/>
      <c r="U17" s="126"/>
      <c r="V17" s="127"/>
    </row>
    <row r="18" spans="2:22" s="63" customFormat="1" ht="24" customHeight="1">
      <c r="B18" s="120">
        <v>2</v>
      </c>
      <c r="C18" s="409"/>
      <c r="D18" s="410"/>
      <c r="E18" s="408"/>
      <c r="F18" s="101"/>
      <c r="G18" s="107"/>
      <c r="H18" s="108"/>
      <c r="I18" s="109"/>
      <c r="J18" s="110"/>
      <c r="K18" s="101"/>
      <c r="L18" s="111"/>
      <c r="M18" s="411"/>
      <c r="N18" s="71"/>
      <c r="O18" s="72"/>
      <c r="P18" s="122"/>
      <c r="Q18" s="123"/>
      <c r="R18" s="124"/>
      <c r="S18" s="125"/>
      <c r="T18" s="394"/>
      <c r="U18" s="126"/>
      <c r="V18" s="127"/>
    </row>
    <row r="19" spans="2:22" s="63" customFormat="1" ht="24" customHeight="1">
      <c r="B19" s="120">
        <v>3</v>
      </c>
      <c r="C19" s="409"/>
      <c r="D19" s="410"/>
      <c r="E19" s="408"/>
      <c r="F19" s="101"/>
      <c r="G19" s="107"/>
      <c r="H19" s="108"/>
      <c r="I19" s="109"/>
      <c r="J19" s="110"/>
      <c r="K19" s="101"/>
      <c r="L19" s="111"/>
      <c r="M19" s="411"/>
      <c r="N19" s="71"/>
      <c r="O19" s="72"/>
      <c r="P19" s="122"/>
      <c r="Q19" s="123"/>
      <c r="R19" s="124"/>
      <c r="S19" s="125"/>
      <c r="T19" s="395"/>
      <c r="U19" s="126"/>
      <c r="V19" s="127"/>
    </row>
    <row r="20" spans="2:22" s="63" customFormat="1" ht="24" customHeight="1">
      <c r="B20" s="120">
        <v>4</v>
      </c>
      <c r="C20" s="409"/>
      <c r="D20" s="410"/>
      <c r="E20" s="408"/>
      <c r="F20" s="101"/>
      <c r="G20" s="102"/>
      <c r="H20" s="103"/>
      <c r="I20" s="104"/>
      <c r="J20" s="105"/>
      <c r="K20" s="101"/>
      <c r="L20" s="111"/>
      <c r="M20" s="411"/>
      <c r="N20" s="71"/>
      <c r="O20" s="72"/>
      <c r="P20" s="128"/>
      <c r="Q20" s="129"/>
      <c r="R20" s="130"/>
      <c r="S20" s="125"/>
      <c r="T20" s="394"/>
      <c r="U20" s="131"/>
      <c r="V20" s="132"/>
    </row>
    <row r="21" spans="2:22" s="63" customFormat="1" ht="24" customHeight="1">
      <c r="B21" s="120">
        <v>5</v>
      </c>
      <c r="C21" s="409"/>
      <c r="D21" s="410"/>
      <c r="E21" s="408"/>
      <c r="F21" s="101"/>
      <c r="G21" s="107"/>
      <c r="H21" s="108"/>
      <c r="I21" s="109"/>
      <c r="J21" s="110"/>
      <c r="K21" s="101"/>
      <c r="L21" s="111"/>
      <c r="M21" s="411"/>
      <c r="N21" s="71"/>
      <c r="O21" s="72"/>
      <c r="P21" s="122"/>
      <c r="Q21" s="123"/>
      <c r="R21" s="124"/>
      <c r="S21" s="125"/>
      <c r="T21" s="394"/>
      <c r="U21" s="126"/>
      <c r="V21" s="127"/>
    </row>
    <row r="22" spans="2:22" s="63" customFormat="1" ht="24" customHeight="1">
      <c r="B22" s="120">
        <v>6</v>
      </c>
      <c r="C22" s="409"/>
      <c r="D22" s="410"/>
      <c r="E22" s="408"/>
      <c r="F22" s="101"/>
      <c r="G22" s="107"/>
      <c r="H22" s="108"/>
      <c r="I22" s="109"/>
      <c r="J22" s="110"/>
      <c r="K22" s="101"/>
      <c r="L22" s="111"/>
      <c r="M22" s="411"/>
      <c r="N22" s="71"/>
      <c r="O22" s="72"/>
      <c r="P22" s="122"/>
      <c r="Q22" s="123"/>
      <c r="R22" s="124"/>
      <c r="S22" s="125"/>
      <c r="T22" s="394"/>
      <c r="U22" s="126"/>
      <c r="V22" s="127"/>
    </row>
    <row r="23" spans="2:22" s="63" customFormat="1" ht="24" customHeight="1">
      <c r="B23" s="120">
        <v>7</v>
      </c>
      <c r="C23" s="409"/>
      <c r="D23" s="410"/>
      <c r="E23" s="408"/>
      <c r="F23" s="101"/>
      <c r="G23" s="107"/>
      <c r="H23" s="108"/>
      <c r="I23" s="109"/>
      <c r="J23" s="110"/>
      <c r="K23" s="101"/>
      <c r="L23" s="111"/>
      <c r="M23" s="411"/>
      <c r="N23" s="71"/>
      <c r="O23" s="72"/>
      <c r="P23" s="122"/>
      <c r="Q23" s="123"/>
      <c r="R23" s="124"/>
      <c r="S23" s="125"/>
      <c r="T23" s="394"/>
      <c r="U23" s="126"/>
      <c r="V23" s="127"/>
    </row>
    <row r="24" spans="2:22" s="63" customFormat="1" ht="24" customHeight="1">
      <c r="B24" s="120">
        <v>8</v>
      </c>
      <c r="C24" s="409"/>
      <c r="D24" s="410"/>
      <c r="E24" s="408"/>
      <c r="F24" s="101"/>
      <c r="G24" s="107"/>
      <c r="H24" s="108"/>
      <c r="I24" s="109"/>
      <c r="J24" s="110"/>
      <c r="K24" s="101"/>
      <c r="L24" s="111"/>
      <c r="M24" s="411"/>
      <c r="N24" s="71"/>
      <c r="O24" s="72"/>
      <c r="P24" s="122"/>
      <c r="Q24" s="123"/>
      <c r="R24" s="124"/>
      <c r="S24" s="125"/>
      <c r="T24" s="394"/>
      <c r="U24" s="126"/>
      <c r="V24" s="127"/>
    </row>
    <row r="25" spans="2:22" s="63" customFormat="1" ht="24" customHeight="1">
      <c r="B25" s="120">
        <v>9</v>
      </c>
      <c r="C25" s="409"/>
      <c r="D25" s="410"/>
      <c r="E25" s="408"/>
      <c r="F25" s="101"/>
      <c r="G25" s="107"/>
      <c r="H25" s="108"/>
      <c r="I25" s="109"/>
      <c r="J25" s="110"/>
      <c r="K25" s="101"/>
      <c r="L25" s="111"/>
      <c r="M25" s="411"/>
      <c r="N25" s="71"/>
      <c r="O25" s="72"/>
      <c r="P25" s="122"/>
      <c r="Q25" s="123"/>
      <c r="R25" s="124"/>
      <c r="S25" s="125"/>
      <c r="T25" s="394"/>
      <c r="U25" s="126"/>
      <c r="V25" s="127"/>
    </row>
    <row r="26" spans="2:22" s="63" customFormat="1" ht="24" customHeight="1">
      <c r="B26" s="120">
        <v>10</v>
      </c>
      <c r="C26" s="409"/>
      <c r="D26" s="410"/>
      <c r="E26" s="408"/>
      <c r="F26" s="101"/>
      <c r="G26" s="107"/>
      <c r="H26" s="108"/>
      <c r="I26" s="109"/>
      <c r="J26" s="110"/>
      <c r="K26" s="112"/>
      <c r="L26" s="111"/>
      <c r="M26" s="411"/>
      <c r="N26" s="71"/>
      <c r="O26" s="72"/>
      <c r="P26" s="122"/>
      <c r="Q26" s="133"/>
      <c r="R26" s="134"/>
      <c r="S26" s="125"/>
      <c r="T26" s="394"/>
      <c r="U26" s="126"/>
      <c r="V26" s="127"/>
    </row>
    <row r="27" spans="2:22" s="63" customFormat="1" ht="24" customHeight="1">
      <c r="B27" s="120">
        <v>11</v>
      </c>
      <c r="C27" s="409"/>
      <c r="D27" s="410"/>
      <c r="E27" s="408"/>
      <c r="F27" s="101"/>
      <c r="G27" s="107"/>
      <c r="H27" s="108"/>
      <c r="I27" s="109"/>
      <c r="J27" s="110"/>
      <c r="K27" s="112"/>
      <c r="L27" s="111"/>
      <c r="M27" s="411"/>
      <c r="N27" s="71"/>
      <c r="O27" s="72"/>
      <c r="P27" s="122"/>
      <c r="Q27" s="133"/>
      <c r="R27" s="134"/>
      <c r="S27" s="125"/>
      <c r="T27" s="394"/>
      <c r="U27" s="126"/>
      <c r="V27" s="127"/>
    </row>
    <row r="28" spans="2:22" s="63" customFormat="1" ht="24" customHeight="1">
      <c r="B28" s="120">
        <v>12</v>
      </c>
      <c r="C28" s="409"/>
      <c r="D28" s="410"/>
      <c r="E28" s="408"/>
      <c r="F28" s="101"/>
      <c r="G28" s="107"/>
      <c r="H28" s="108"/>
      <c r="I28" s="109"/>
      <c r="J28" s="110"/>
      <c r="K28" s="112"/>
      <c r="L28" s="111"/>
      <c r="M28" s="411"/>
      <c r="N28" s="71"/>
      <c r="O28" s="72"/>
      <c r="P28" s="135"/>
      <c r="Q28" s="133"/>
      <c r="R28" s="134"/>
      <c r="S28" s="125"/>
      <c r="T28" s="394"/>
      <c r="U28" s="126"/>
      <c r="V28" s="127"/>
    </row>
    <row r="29" spans="2:22" s="63" customFormat="1" ht="24" customHeight="1">
      <c r="B29" s="120">
        <v>13</v>
      </c>
      <c r="C29" s="409"/>
      <c r="D29" s="410"/>
      <c r="E29" s="408"/>
      <c r="F29" s="101"/>
      <c r="G29" s="107"/>
      <c r="H29" s="108"/>
      <c r="I29" s="109"/>
      <c r="J29" s="110"/>
      <c r="K29" s="112"/>
      <c r="L29" s="111"/>
      <c r="M29" s="411"/>
      <c r="N29" s="71"/>
      <c r="O29" s="72"/>
      <c r="P29" s="122"/>
      <c r="Q29" s="123"/>
      <c r="R29" s="124"/>
      <c r="S29" s="125"/>
      <c r="T29" s="394"/>
      <c r="U29" s="126"/>
      <c r="V29" s="127"/>
    </row>
    <row r="30" spans="2:22" s="63" customFormat="1" ht="24" customHeight="1">
      <c r="B30" s="120">
        <v>14</v>
      </c>
      <c r="C30" s="409"/>
      <c r="D30" s="410"/>
      <c r="E30" s="408"/>
      <c r="F30" s="101"/>
      <c r="G30" s="107"/>
      <c r="H30" s="108"/>
      <c r="I30" s="109"/>
      <c r="J30" s="110"/>
      <c r="K30" s="112"/>
      <c r="L30" s="111"/>
      <c r="M30" s="411"/>
      <c r="N30" s="71"/>
      <c r="O30" s="72"/>
      <c r="P30" s="122"/>
      <c r="Q30" s="133"/>
      <c r="R30" s="134"/>
      <c r="S30" s="125"/>
      <c r="T30" s="394"/>
      <c r="U30" s="126"/>
      <c r="V30" s="127"/>
    </row>
    <row r="31" spans="2:22" s="63" customFormat="1" ht="24" customHeight="1">
      <c r="B31" s="120">
        <v>15</v>
      </c>
      <c r="C31" s="409"/>
      <c r="D31" s="410"/>
      <c r="E31" s="408"/>
      <c r="F31" s="101"/>
      <c r="G31" s="107"/>
      <c r="H31" s="108"/>
      <c r="I31" s="109"/>
      <c r="J31" s="110"/>
      <c r="K31" s="112"/>
      <c r="L31" s="111"/>
      <c r="M31" s="411"/>
      <c r="N31" s="71"/>
      <c r="O31" s="72"/>
      <c r="P31" s="122"/>
      <c r="Q31" s="133"/>
      <c r="R31" s="134"/>
      <c r="S31" s="125"/>
      <c r="T31" s="394"/>
      <c r="U31" s="126"/>
      <c r="V31" s="127"/>
    </row>
    <row r="32" spans="2:22" s="63" customFormat="1" ht="24" customHeight="1">
      <c r="B32" s="120">
        <v>16</v>
      </c>
      <c r="C32" s="409"/>
      <c r="D32" s="410"/>
      <c r="E32" s="408"/>
      <c r="F32" s="101"/>
      <c r="G32" s="107"/>
      <c r="H32" s="108"/>
      <c r="I32" s="109"/>
      <c r="J32" s="110"/>
      <c r="K32" s="112"/>
      <c r="L32" s="111"/>
      <c r="M32" s="411"/>
      <c r="N32" s="71"/>
      <c r="O32" s="72"/>
      <c r="P32" s="122"/>
      <c r="Q32" s="133"/>
      <c r="R32" s="134"/>
      <c r="S32" s="125"/>
      <c r="T32" s="394"/>
      <c r="U32" s="126"/>
      <c r="V32" s="127"/>
    </row>
    <row r="33" spans="2:22" s="63" customFormat="1" ht="24" customHeight="1">
      <c r="B33" s="120">
        <v>17</v>
      </c>
      <c r="C33" s="409"/>
      <c r="D33" s="410"/>
      <c r="E33" s="408"/>
      <c r="F33" s="101"/>
      <c r="G33" s="107"/>
      <c r="H33" s="108"/>
      <c r="I33" s="109"/>
      <c r="J33" s="110"/>
      <c r="K33" s="112"/>
      <c r="L33" s="111"/>
      <c r="M33" s="411"/>
      <c r="N33" s="71"/>
      <c r="O33" s="72"/>
      <c r="P33" s="122"/>
      <c r="Q33" s="133"/>
      <c r="R33" s="134"/>
      <c r="S33" s="125"/>
      <c r="T33" s="394"/>
      <c r="U33" s="126"/>
      <c r="V33" s="127"/>
    </row>
    <row r="34" spans="2:22" s="63" customFormat="1" ht="24" customHeight="1">
      <c r="B34" s="120">
        <v>18</v>
      </c>
      <c r="C34" s="409"/>
      <c r="D34" s="410"/>
      <c r="E34" s="408"/>
      <c r="F34" s="101"/>
      <c r="G34" s="107"/>
      <c r="H34" s="108"/>
      <c r="I34" s="109"/>
      <c r="J34" s="110"/>
      <c r="K34" s="112"/>
      <c r="L34" s="111"/>
      <c r="M34" s="411"/>
      <c r="N34" s="71"/>
      <c r="O34" s="72"/>
      <c r="P34" s="122"/>
      <c r="Q34" s="133"/>
      <c r="R34" s="134"/>
      <c r="S34" s="125"/>
      <c r="T34" s="394"/>
      <c r="U34" s="126"/>
      <c r="V34" s="127"/>
    </row>
    <row r="35" spans="2:22" s="63" customFormat="1" ht="24" customHeight="1">
      <c r="B35" s="120">
        <v>19</v>
      </c>
      <c r="C35" s="409"/>
      <c r="D35" s="410"/>
      <c r="E35" s="408"/>
      <c r="F35" s="101"/>
      <c r="G35" s="107"/>
      <c r="H35" s="108"/>
      <c r="I35" s="109"/>
      <c r="J35" s="110"/>
      <c r="K35" s="112"/>
      <c r="L35" s="111"/>
      <c r="M35" s="411"/>
      <c r="N35" s="71"/>
      <c r="O35" s="72"/>
      <c r="P35" s="135"/>
      <c r="Q35" s="133"/>
      <c r="R35" s="134"/>
      <c r="S35" s="125"/>
      <c r="T35" s="394"/>
      <c r="U35" s="126"/>
      <c r="V35" s="127"/>
    </row>
    <row r="36" spans="2:22" s="63" customFormat="1" ht="24" customHeight="1">
      <c r="B36" s="120">
        <v>20</v>
      </c>
      <c r="C36" s="409"/>
      <c r="D36" s="410"/>
      <c r="E36" s="408"/>
      <c r="F36" s="101"/>
      <c r="G36" s="107"/>
      <c r="H36" s="108"/>
      <c r="I36" s="109"/>
      <c r="J36" s="110"/>
      <c r="K36" s="112"/>
      <c r="L36" s="111"/>
      <c r="M36" s="411"/>
      <c r="N36" s="71"/>
      <c r="O36" s="72"/>
      <c r="P36" s="135"/>
      <c r="Q36" s="133"/>
      <c r="R36" s="134"/>
      <c r="S36" s="125"/>
      <c r="T36" s="394"/>
      <c r="U36" s="126"/>
      <c r="V36" s="127"/>
    </row>
    <row r="37" spans="2:22" s="63" customFormat="1" ht="24" customHeight="1">
      <c r="B37" s="120">
        <v>21</v>
      </c>
      <c r="C37" s="409"/>
      <c r="D37" s="410"/>
      <c r="E37" s="408"/>
      <c r="F37" s="101"/>
      <c r="G37" s="107"/>
      <c r="H37" s="108"/>
      <c r="I37" s="109"/>
      <c r="J37" s="110"/>
      <c r="K37" s="112"/>
      <c r="L37" s="111"/>
      <c r="M37" s="411"/>
      <c r="N37" s="71"/>
      <c r="O37" s="72"/>
      <c r="P37" s="122"/>
      <c r="Q37" s="123"/>
      <c r="R37" s="124"/>
      <c r="S37" s="125"/>
      <c r="T37" s="394"/>
      <c r="U37" s="126"/>
      <c r="V37" s="127"/>
    </row>
    <row r="38" spans="2:22" s="63" customFormat="1" ht="24" customHeight="1">
      <c r="B38" s="120">
        <v>22</v>
      </c>
      <c r="C38" s="409"/>
      <c r="D38" s="410"/>
      <c r="E38" s="408"/>
      <c r="F38" s="101"/>
      <c r="G38" s="107"/>
      <c r="H38" s="108"/>
      <c r="I38" s="109"/>
      <c r="J38" s="110"/>
      <c r="K38" s="112"/>
      <c r="L38" s="111"/>
      <c r="M38" s="411"/>
      <c r="N38" s="71"/>
      <c r="O38" s="72"/>
      <c r="P38" s="122"/>
      <c r="Q38" s="123"/>
      <c r="R38" s="124"/>
      <c r="S38" s="125"/>
      <c r="T38" s="394"/>
      <c r="U38" s="126"/>
      <c r="V38" s="127"/>
    </row>
    <row r="39" spans="2:22" s="63" customFormat="1" ht="24" customHeight="1">
      <c r="B39" s="120">
        <v>23</v>
      </c>
      <c r="C39" s="409"/>
      <c r="D39" s="410"/>
      <c r="E39" s="408"/>
      <c r="F39" s="101"/>
      <c r="G39" s="107"/>
      <c r="H39" s="108"/>
      <c r="I39" s="109"/>
      <c r="J39" s="110"/>
      <c r="K39" s="112"/>
      <c r="L39" s="111"/>
      <c r="M39" s="411"/>
      <c r="N39" s="71"/>
      <c r="O39" s="72"/>
      <c r="P39" s="122"/>
      <c r="Q39" s="123"/>
      <c r="R39" s="124"/>
      <c r="S39" s="125"/>
      <c r="T39" s="394"/>
      <c r="U39" s="126"/>
      <c r="V39" s="127"/>
    </row>
    <row r="40" spans="2:22" s="63" customFormat="1" ht="24" customHeight="1">
      <c r="B40" s="120">
        <v>24</v>
      </c>
      <c r="C40" s="409"/>
      <c r="D40" s="410"/>
      <c r="E40" s="408"/>
      <c r="F40" s="101"/>
      <c r="G40" s="107"/>
      <c r="H40" s="108"/>
      <c r="I40" s="109"/>
      <c r="J40" s="110"/>
      <c r="K40" s="112"/>
      <c r="L40" s="111"/>
      <c r="M40" s="411"/>
      <c r="N40" s="71"/>
      <c r="O40" s="72"/>
      <c r="P40" s="122"/>
      <c r="Q40" s="123"/>
      <c r="R40" s="124"/>
      <c r="S40" s="125"/>
      <c r="T40" s="394"/>
      <c r="U40" s="126"/>
      <c r="V40" s="127"/>
    </row>
    <row r="41" spans="2:22" s="63" customFormat="1" ht="24" customHeight="1">
      <c r="B41" s="120">
        <v>25</v>
      </c>
      <c r="C41" s="409"/>
      <c r="D41" s="410"/>
      <c r="E41" s="408"/>
      <c r="F41" s="101"/>
      <c r="G41" s="107"/>
      <c r="H41" s="108"/>
      <c r="I41" s="109"/>
      <c r="J41" s="110"/>
      <c r="K41" s="112"/>
      <c r="L41" s="111"/>
      <c r="M41" s="411"/>
      <c r="N41" s="71"/>
      <c r="O41" s="72"/>
      <c r="P41" s="122"/>
      <c r="Q41" s="123"/>
      <c r="R41" s="124"/>
      <c r="S41" s="125"/>
      <c r="T41" s="394"/>
      <c r="U41" s="126"/>
      <c r="V41" s="127"/>
    </row>
    <row r="42" spans="2:22" s="63" customFormat="1" ht="24" customHeight="1">
      <c r="B42" s="120">
        <v>26</v>
      </c>
      <c r="C42" s="409"/>
      <c r="D42" s="410"/>
      <c r="E42" s="408"/>
      <c r="F42" s="101"/>
      <c r="G42" s="107"/>
      <c r="H42" s="108"/>
      <c r="I42" s="109"/>
      <c r="J42" s="110"/>
      <c r="K42" s="112"/>
      <c r="L42" s="111"/>
      <c r="M42" s="411"/>
      <c r="N42" s="71"/>
      <c r="O42" s="72"/>
      <c r="P42" s="122"/>
      <c r="Q42" s="123"/>
      <c r="R42" s="124"/>
      <c r="S42" s="125"/>
      <c r="T42" s="394"/>
      <c r="U42" s="126"/>
      <c r="V42" s="127"/>
    </row>
    <row r="43" spans="2:22" s="63" customFormat="1" ht="24" customHeight="1">
      <c r="B43" s="120">
        <v>27</v>
      </c>
      <c r="C43" s="409"/>
      <c r="D43" s="410"/>
      <c r="E43" s="408"/>
      <c r="F43" s="101"/>
      <c r="G43" s="107"/>
      <c r="H43" s="108"/>
      <c r="I43" s="109"/>
      <c r="J43" s="110"/>
      <c r="K43" s="112"/>
      <c r="L43" s="111"/>
      <c r="M43" s="411"/>
      <c r="N43" s="71"/>
      <c r="O43" s="72"/>
      <c r="P43" s="122"/>
      <c r="Q43" s="123"/>
      <c r="R43" s="124"/>
      <c r="S43" s="125"/>
      <c r="T43" s="394"/>
      <c r="U43" s="126"/>
      <c r="V43" s="127"/>
    </row>
    <row r="44" spans="2:22" s="63" customFormat="1" ht="24" customHeight="1">
      <c r="B44" s="120">
        <v>28</v>
      </c>
      <c r="C44" s="409"/>
      <c r="D44" s="410"/>
      <c r="E44" s="408"/>
      <c r="F44" s="101"/>
      <c r="G44" s="107"/>
      <c r="H44" s="108"/>
      <c r="I44" s="109"/>
      <c r="J44" s="110"/>
      <c r="K44" s="112"/>
      <c r="L44" s="111"/>
      <c r="M44" s="411"/>
      <c r="N44" s="71"/>
      <c r="O44" s="72"/>
      <c r="P44" s="122"/>
      <c r="Q44" s="123"/>
      <c r="R44" s="124"/>
      <c r="S44" s="125"/>
      <c r="T44" s="394"/>
      <c r="U44" s="126"/>
      <c r="V44" s="127"/>
    </row>
    <row r="45" spans="2:22" s="63" customFormat="1" ht="24" customHeight="1">
      <c r="B45" s="120">
        <v>29</v>
      </c>
      <c r="C45" s="409"/>
      <c r="D45" s="410"/>
      <c r="E45" s="408"/>
      <c r="F45" s="101"/>
      <c r="G45" s="107"/>
      <c r="H45" s="108"/>
      <c r="I45" s="109"/>
      <c r="J45" s="110"/>
      <c r="K45" s="112"/>
      <c r="L45" s="111"/>
      <c r="M45" s="411"/>
      <c r="N45" s="71"/>
      <c r="O45" s="72"/>
      <c r="P45" s="122"/>
      <c r="Q45" s="123"/>
      <c r="R45" s="124"/>
      <c r="S45" s="125"/>
      <c r="T45" s="394"/>
      <c r="U45" s="126"/>
      <c r="V45" s="127"/>
    </row>
    <row r="46" spans="2:22" s="63" customFormat="1" ht="24" customHeight="1">
      <c r="B46" s="120">
        <v>30</v>
      </c>
      <c r="C46" s="409"/>
      <c r="D46" s="410"/>
      <c r="E46" s="408"/>
      <c r="F46" s="101"/>
      <c r="G46" s="107"/>
      <c r="H46" s="108"/>
      <c r="I46" s="109"/>
      <c r="J46" s="110"/>
      <c r="K46" s="112"/>
      <c r="L46" s="111"/>
      <c r="M46" s="411"/>
      <c r="N46" s="71"/>
      <c r="O46" s="72"/>
      <c r="P46" s="122"/>
      <c r="Q46" s="123"/>
      <c r="R46" s="124"/>
      <c r="S46" s="125"/>
      <c r="T46" s="394"/>
      <c r="U46" s="126"/>
      <c r="V46" s="127"/>
    </row>
    <row r="47" spans="2:22" s="63" customFormat="1" ht="24" customHeight="1">
      <c r="B47" s="120">
        <v>31</v>
      </c>
      <c r="C47" s="409"/>
      <c r="D47" s="410"/>
      <c r="E47" s="408"/>
      <c r="F47" s="101"/>
      <c r="G47" s="107"/>
      <c r="H47" s="108"/>
      <c r="I47" s="109"/>
      <c r="J47" s="110"/>
      <c r="K47" s="112"/>
      <c r="L47" s="111"/>
      <c r="M47" s="411"/>
      <c r="N47" s="71"/>
      <c r="O47" s="72"/>
      <c r="P47" s="122"/>
      <c r="Q47" s="123"/>
      <c r="R47" s="124"/>
      <c r="S47" s="125"/>
      <c r="T47" s="394"/>
      <c r="U47" s="126"/>
      <c r="V47" s="127"/>
    </row>
    <row r="48" spans="2:22" s="63" customFormat="1" ht="24" customHeight="1">
      <c r="B48" s="120">
        <v>32</v>
      </c>
      <c r="C48" s="409"/>
      <c r="D48" s="410"/>
      <c r="E48" s="408"/>
      <c r="F48" s="101"/>
      <c r="G48" s="107"/>
      <c r="H48" s="108"/>
      <c r="I48" s="109"/>
      <c r="J48" s="110"/>
      <c r="K48" s="112"/>
      <c r="L48" s="111"/>
      <c r="M48" s="411"/>
      <c r="N48" s="71"/>
      <c r="O48" s="72"/>
      <c r="P48" s="122"/>
      <c r="Q48" s="123"/>
      <c r="R48" s="124"/>
      <c r="S48" s="125"/>
      <c r="T48" s="394"/>
      <c r="U48" s="126"/>
      <c r="V48" s="127"/>
    </row>
    <row r="49" spans="2:22" s="63" customFormat="1" ht="24" customHeight="1">
      <c r="B49" s="120">
        <v>33</v>
      </c>
      <c r="C49" s="409"/>
      <c r="D49" s="410"/>
      <c r="E49" s="408"/>
      <c r="F49" s="101"/>
      <c r="G49" s="107"/>
      <c r="H49" s="108"/>
      <c r="I49" s="109"/>
      <c r="J49" s="110"/>
      <c r="K49" s="112"/>
      <c r="L49" s="111"/>
      <c r="M49" s="411"/>
      <c r="N49" s="71"/>
      <c r="O49" s="72"/>
      <c r="P49" s="122"/>
      <c r="Q49" s="123"/>
      <c r="R49" s="124"/>
      <c r="S49" s="125"/>
      <c r="T49" s="394"/>
      <c r="U49" s="126"/>
      <c r="V49" s="127"/>
    </row>
    <row r="50" spans="2:22" s="63" customFormat="1" ht="24" customHeight="1">
      <c r="B50" s="120">
        <v>34</v>
      </c>
      <c r="C50" s="409"/>
      <c r="D50" s="410"/>
      <c r="E50" s="408"/>
      <c r="F50" s="101"/>
      <c r="G50" s="107"/>
      <c r="H50" s="108"/>
      <c r="I50" s="109"/>
      <c r="J50" s="110"/>
      <c r="K50" s="112"/>
      <c r="L50" s="111"/>
      <c r="M50" s="411"/>
      <c r="N50" s="71"/>
      <c r="O50" s="72"/>
      <c r="P50" s="122"/>
      <c r="Q50" s="123"/>
      <c r="R50" s="124"/>
      <c r="S50" s="125"/>
      <c r="T50" s="394"/>
      <c r="U50" s="126"/>
      <c r="V50" s="127"/>
    </row>
    <row r="51" spans="2:22" s="63" customFormat="1" ht="24" customHeight="1">
      <c r="B51" s="120">
        <v>35</v>
      </c>
      <c r="C51" s="409"/>
      <c r="D51" s="410"/>
      <c r="E51" s="408"/>
      <c r="F51" s="101"/>
      <c r="G51" s="107"/>
      <c r="H51" s="108"/>
      <c r="I51" s="109"/>
      <c r="J51" s="110"/>
      <c r="K51" s="112"/>
      <c r="L51" s="111"/>
      <c r="M51" s="411"/>
      <c r="N51" s="71"/>
      <c r="O51" s="72"/>
      <c r="P51" s="122"/>
      <c r="Q51" s="123"/>
      <c r="R51" s="124"/>
      <c r="S51" s="125"/>
      <c r="T51" s="394"/>
      <c r="U51" s="126"/>
      <c r="V51" s="127"/>
    </row>
    <row r="52" spans="2:22" s="63" customFormat="1" ht="24" customHeight="1">
      <c r="B52" s="120">
        <v>36</v>
      </c>
      <c r="C52" s="409"/>
      <c r="D52" s="410"/>
      <c r="E52" s="408"/>
      <c r="F52" s="101"/>
      <c r="G52" s="107"/>
      <c r="H52" s="108"/>
      <c r="I52" s="109"/>
      <c r="J52" s="110"/>
      <c r="K52" s="112"/>
      <c r="L52" s="111"/>
      <c r="M52" s="411"/>
      <c r="N52" s="71"/>
      <c r="O52" s="72"/>
      <c r="P52" s="122"/>
      <c r="Q52" s="123"/>
      <c r="R52" s="124"/>
      <c r="S52" s="125"/>
      <c r="T52" s="394"/>
      <c r="U52" s="126"/>
      <c r="V52" s="127"/>
    </row>
    <row r="53" spans="2:22" s="63" customFormat="1" ht="24" customHeight="1">
      <c r="B53" s="120">
        <v>37</v>
      </c>
      <c r="C53" s="409"/>
      <c r="D53" s="410"/>
      <c r="E53" s="408"/>
      <c r="F53" s="101"/>
      <c r="G53" s="107"/>
      <c r="H53" s="108"/>
      <c r="I53" s="109"/>
      <c r="J53" s="110"/>
      <c r="K53" s="112"/>
      <c r="L53" s="111"/>
      <c r="M53" s="411"/>
      <c r="N53" s="71"/>
      <c r="O53" s="324"/>
      <c r="P53" s="122"/>
      <c r="Q53" s="123"/>
      <c r="R53" s="124"/>
      <c r="S53" s="125"/>
      <c r="T53" s="394"/>
      <c r="U53" s="126"/>
      <c r="V53" s="127"/>
    </row>
    <row r="54" spans="2:22" s="63" customFormat="1" ht="24" customHeight="1">
      <c r="B54" s="120">
        <v>38</v>
      </c>
      <c r="C54" s="409"/>
      <c r="D54" s="410"/>
      <c r="E54" s="408"/>
      <c r="F54" s="101"/>
      <c r="G54" s="107"/>
      <c r="H54" s="108"/>
      <c r="I54" s="109"/>
      <c r="J54" s="110"/>
      <c r="K54" s="112"/>
      <c r="L54" s="111"/>
      <c r="M54" s="411"/>
      <c r="N54" s="71"/>
      <c r="O54" s="323"/>
      <c r="P54" s="122"/>
      <c r="Q54" s="123"/>
      <c r="R54" s="124"/>
      <c r="S54" s="125"/>
      <c r="T54" s="394"/>
      <c r="U54" s="126"/>
      <c r="V54" s="127"/>
    </row>
    <row r="55" spans="2:22" s="63" customFormat="1" ht="24" customHeight="1">
      <c r="B55" s="120">
        <v>39</v>
      </c>
      <c r="C55" s="113"/>
      <c r="D55" s="114"/>
      <c r="E55" s="137"/>
      <c r="F55" s="112"/>
      <c r="G55" s="107"/>
      <c r="H55" s="108"/>
      <c r="I55" s="109"/>
      <c r="J55" s="110"/>
      <c r="K55" s="112"/>
      <c r="L55" s="111"/>
      <c r="M55" s="411"/>
      <c r="N55" s="71"/>
      <c r="O55" s="72"/>
      <c r="P55" s="122"/>
      <c r="Q55" s="123"/>
      <c r="R55" s="124"/>
      <c r="S55" s="125"/>
      <c r="T55" s="394"/>
      <c r="U55" s="126"/>
      <c r="V55" s="127"/>
    </row>
    <row r="56" spans="2:22" s="63" customFormat="1" ht="24" customHeight="1">
      <c r="B56" s="120">
        <v>40</v>
      </c>
      <c r="C56" s="113"/>
      <c r="D56" s="114"/>
      <c r="E56" s="137"/>
      <c r="F56" s="112"/>
      <c r="G56" s="107"/>
      <c r="H56" s="108"/>
      <c r="I56" s="109"/>
      <c r="J56" s="110"/>
      <c r="K56" s="112"/>
      <c r="L56" s="111"/>
      <c r="M56" s="115"/>
      <c r="N56" s="71"/>
      <c r="O56" s="72"/>
      <c r="P56" s="122"/>
      <c r="Q56" s="123"/>
      <c r="R56" s="124"/>
      <c r="S56" s="125"/>
      <c r="T56" s="394"/>
      <c r="U56" s="126"/>
      <c r="V56" s="127"/>
    </row>
    <row r="57" spans="2:22" s="63" customFormat="1" ht="24" customHeight="1">
      <c r="B57" s="120">
        <v>41</v>
      </c>
      <c r="C57" s="113"/>
      <c r="D57" s="114"/>
      <c r="E57" s="137"/>
      <c r="F57" s="112"/>
      <c r="G57" s="107"/>
      <c r="H57" s="108"/>
      <c r="I57" s="109"/>
      <c r="J57" s="110"/>
      <c r="K57" s="112"/>
      <c r="L57" s="111"/>
      <c r="M57" s="115"/>
      <c r="N57" s="71"/>
      <c r="O57" s="72"/>
      <c r="P57" s="122"/>
      <c r="Q57" s="123"/>
      <c r="R57" s="124"/>
      <c r="S57" s="125"/>
      <c r="T57" s="394"/>
      <c r="U57" s="126"/>
      <c r="V57" s="127"/>
    </row>
    <row r="58" spans="2:22" s="63" customFormat="1" ht="24" customHeight="1">
      <c r="B58" s="120">
        <v>42</v>
      </c>
      <c r="C58" s="113"/>
      <c r="D58" s="114"/>
      <c r="E58" s="137"/>
      <c r="F58" s="112"/>
      <c r="G58" s="107"/>
      <c r="H58" s="108"/>
      <c r="I58" s="109"/>
      <c r="J58" s="110"/>
      <c r="K58" s="112"/>
      <c r="L58" s="111"/>
      <c r="M58" s="115"/>
      <c r="N58" s="71"/>
      <c r="O58" s="72"/>
      <c r="P58" s="122"/>
      <c r="Q58" s="123"/>
      <c r="R58" s="124"/>
      <c r="S58" s="125"/>
      <c r="T58" s="394"/>
      <c r="U58" s="126"/>
      <c r="V58" s="127"/>
    </row>
    <row r="59" spans="2:22" s="63" customFormat="1" ht="24" customHeight="1">
      <c r="B59" s="120">
        <v>43</v>
      </c>
      <c r="C59" s="113"/>
      <c r="D59" s="114"/>
      <c r="E59" s="137"/>
      <c r="F59" s="112"/>
      <c r="G59" s="107"/>
      <c r="H59" s="108"/>
      <c r="I59" s="109"/>
      <c r="J59" s="110"/>
      <c r="K59" s="112"/>
      <c r="L59" s="111"/>
      <c r="M59" s="115"/>
      <c r="N59" s="71"/>
      <c r="O59" s="72"/>
      <c r="P59" s="122"/>
      <c r="Q59" s="123"/>
      <c r="R59" s="124"/>
      <c r="S59" s="125"/>
      <c r="T59" s="394"/>
      <c r="U59" s="126"/>
      <c r="V59" s="127"/>
    </row>
    <row r="60" spans="2:22" s="63" customFormat="1" ht="24" customHeight="1">
      <c r="B60" s="120">
        <v>44</v>
      </c>
      <c r="C60" s="113"/>
      <c r="D60" s="114"/>
      <c r="E60" s="137"/>
      <c r="F60" s="112"/>
      <c r="G60" s="107"/>
      <c r="H60" s="108"/>
      <c r="I60" s="109"/>
      <c r="J60" s="110"/>
      <c r="K60" s="112"/>
      <c r="L60" s="111"/>
      <c r="M60" s="115"/>
      <c r="N60" s="71"/>
      <c r="O60" s="72"/>
      <c r="P60" s="122"/>
      <c r="Q60" s="123"/>
      <c r="R60" s="124"/>
      <c r="S60" s="125"/>
      <c r="T60" s="394"/>
      <c r="U60" s="126"/>
      <c r="V60" s="127"/>
    </row>
    <row r="61" spans="2:22" s="63" customFormat="1" ht="24" customHeight="1">
      <c r="B61" s="120">
        <v>45</v>
      </c>
      <c r="C61" s="64"/>
      <c r="D61" s="79"/>
      <c r="E61" s="136"/>
      <c r="F61" s="76"/>
      <c r="G61" s="65"/>
      <c r="H61" s="66"/>
      <c r="I61" s="67"/>
      <c r="J61" s="68"/>
      <c r="K61" s="76"/>
      <c r="L61" s="111"/>
      <c r="M61" s="115"/>
      <c r="N61" s="71"/>
      <c r="O61" s="72"/>
      <c r="P61" s="122"/>
      <c r="Q61" s="123"/>
      <c r="R61" s="124"/>
      <c r="S61" s="125"/>
      <c r="T61" s="394"/>
      <c r="U61" s="126"/>
      <c r="V61" s="127"/>
    </row>
    <row r="62" spans="2:22" s="63" customFormat="1" ht="24" customHeight="1">
      <c r="B62" s="120">
        <v>46</v>
      </c>
      <c r="C62" s="113"/>
      <c r="D62" s="114"/>
      <c r="E62" s="137"/>
      <c r="F62" s="112"/>
      <c r="G62" s="107"/>
      <c r="H62" s="108"/>
      <c r="I62" s="109"/>
      <c r="J62" s="110"/>
      <c r="K62" s="112"/>
      <c r="L62" s="111"/>
      <c r="M62" s="415"/>
      <c r="N62" s="71"/>
      <c r="O62" s="72"/>
      <c r="P62" s="122"/>
      <c r="Q62" s="123"/>
      <c r="R62" s="124"/>
      <c r="S62" s="125"/>
      <c r="T62" s="394"/>
      <c r="U62" s="126"/>
      <c r="V62" s="127"/>
    </row>
    <row r="63" spans="2:22" s="63" customFormat="1" ht="24" customHeight="1">
      <c r="B63" s="120">
        <v>47</v>
      </c>
      <c r="C63" s="113"/>
      <c r="D63" s="114"/>
      <c r="E63" s="137"/>
      <c r="F63" s="112"/>
      <c r="G63" s="107"/>
      <c r="H63" s="108"/>
      <c r="I63" s="109"/>
      <c r="J63" s="110"/>
      <c r="K63" s="112"/>
      <c r="L63" s="111"/>
      <c r="M63" s="415"/>
      <c r="N63" s="71"/>
      <c r="O63" s="72"/>
      <c r="P63" s="122"/>
      <c r="Q63" s="123"/>
      <c r="R63" s="124"/>
      <c r="S63" s="125"/>
      <c r="T63" s="394"/>
      <c r="U63" s="126"/>
      <c r="V63" s="127"/>
    </row>
    <row r="64" spans="2:22" s="63" customFormat="1" ht="24" customHeight="1">
      <c r="B64" s="120">
        <v>48</v>
      </c>
      <c r="C64" s="113"/>
      <c r="D64" s="114"/>
      <c r="E64" s="137"/>
      <c r="F64" s="112"/>
      <c r="G64" s="107"/>
      <c r="H64" s="108"/>
      <c r="I64" s="109"/>
      <c r="J64" s="110"/>
      <c r="K64" s="112"/>
      <c r="L64" s="111"/>
      <c r="M64" s="106"/>
      <c r="N64" s="71"/>
      <c r="O64" s="72"/>
      <c r="P64" s="122"/>
      <c r="Q64" s="123"/>
      <c r="R64" s="124"/>
      <c r="S64" s="125"/>
      <c r="T64" s="394"/>
      <c r="U64" s="126"/>
      <c r="V64" s="127"/>
    </row>
    <row r="65" spans="2:22" s="63" customFormat="1" ht="24" customHeight="1">
      <c r="B65" s="120">
        <v>49</v>
      </c>
      <c r="C65" s="113"/>
      <c r="D65" s="114"/>
      <c r="E65" s="137"/>
      <c r="F65" s="112"/>
      <c r="G65" s="107"/>
      <c r="H65" s="108"/>
      <c r="I65" s="109"/>
      <c r="J65" s="110"/>
      <c r="K65" s="112"/>
      <c r="L65" s="111"/>
      <c r="M65" s="115"/>
      <c r="N65" s="71"/>
      <c r="O65" s="72"/>
      <c r="P65" s="122"/>
      <c r="Q65" s="123"/>
      <c r="R65" s="124"/>
      <c r="S65" s="125"/>
      <c r="T65" s="394"/>
      <c r="U65" s="126"/>
      <c r="V65" s="127"/>
    </row>
    <row r="66" spans="2:22" s="63" customFormat="1" ht="24" customHeight="1">
      <c r="B66" s="62"/>
      <c r="C66" s="113"/>
      <c r="D66" s="114"/>
      <c r="E66" s="116"/>
      <c r="F66" s="112"/>
      <c r="G66" s="107"/>
      <c r="H66" s="108"/>
      <c r="I66" s="109"/>
      <c r="J66" s="110"/>
      <c r="K66" s="112"/>
      <c r="L66" s="111"/>
      <c r="M66" s="115"/>
      <c r="N66" s="71"/>
      <c r="O66" s="72"/>
      <c r="P66" s="73"/>
      <c r="Q66" s="74"/>
      <c r="R66" s="75"/>
      <c r="S66" s="125"/>
      <c r="T66" s="394"/>
      <c r="U66" s="77"/>
      <c r="V66" s="78"/>
    </row>
    <row r="67" spans="2:22" s="63" customFormat="1" ht="24" customHeight="1">
      <c r="B67" s="62"/>
      <c r="C67" s="113"/>
      <c r="D67" s="114"/>
      <c r="E67" s="116"/>
      <c r="F67" s="112"/>
      <c r="G67" s="107"/>
      <c r="H67" s="108"/>
      <c r="I67" s="109"/>
      <c r="J67" s="110"/>
      <c r="K67" s="112"/>
      <c r="L67" s="111"/>
      <c r="M67" s="106"/>
      <c r="N67" s="71"/>
      <c r="O67" s="72"/>
      <c r="P67" s="73"/>
      <c r="Q67" s="74"/>
      <c r="R67" s="75"/>
      <c r="S67" s="125"/>
      <c r="T67" s="394"/>
      <c r="U67" s="77"/>
      <c r="V67" s="78"/>
    </row>
    <row r="68" spans="2:22" s="63" customFormat="1" ht="24" customHeight="1">
      <c r="B68" s="62"/>
      <c r="C68" s="113"/>
      <c r="D68" s="114"/>
      <c r="E68" s="116"/>
      <c r="F68" s="112"/>
      <c r="G68" s="107"/>
      <c r="H68" s="108"/>
      <c r="I68" s="109"/>
      <c r="J68" s="110"/>
      <c r="K68" s="112"/>
      <c r="L68" s="111"/>
      <c r="M68" s="106"/>
      <c r="N68" s="117"/>
      <c r="O68" s="118"/>
      <c r="P68" s="73"/>
      <c r="Q68" s="74"/>
      <c r="R68" s="75"/>
      <c r="S68" s="125"/>
      <c r="T68" s="394"/>
      <c r="U68" s="77"/>
      <c r="V68" s="78"/>
    </row>
    <row r="69" spans="2:22" s="63" customFormat="1" ht="24" customHeight="1">
      <c r="B69" s="62"/>
      <c r="C69" s="113"/>
      <c r="D69" s="114"/>
      <c r="E69" s="116"/>
      <c r="F69" s="112"/>
      <c r="G69" s="107"/>
      <c r="H69" s="108"/>
      <c r="I69" s="109"/>
      <c r="J69" s="110"/>
      <c r="K69" s="112"/>
      <c r="L69" s="111"/>
      <c r="M69" s="115"/>
      <c r="N69" s="117"/>
      <c r="O69" s="118"/>
      <c r="P69" s="73"/>
      <c r="Q69" s="74"/>
      <c r="R69" s="75"/>
      <c r="S69" s="125"/>
      <c r="T69" s="394"/>
      <c r="U69" s="77"/>
      <c r="V69" s="78"/>
    </row>
    <row r="70" spans="2:22" s="63" customFormat="1" ht="24" customHeight="1">
      <c r="B70" s="62"/>
      <c r="C70" s="113"/>
      <c r="D70" s="114"/>
      <c r="E70" s="116"/>
      <c r="F70" s="112"/>
      <c r="G70" s="107"/>
      <c r="H70" s="108"/>
      <c r="I70" s="109"/>
      <c r="J70" s="110"/>
      <c r="K70" s="112"/>
      <c r="L70" s="111"/>
      <c r="M70" s="115"/>
      <c r="N70" s="119"/>
      <c r="O70" s="118"/>
      <c r="P70" s="73"/>
      <c r="Q70" s="74"/>
      <c r="R70" s="75"/>
      <c r="S70" s="125"/>
      <c r="T70" s="394"/>
      <c r="U70" s="77"/>
      <c r="V70" s="78"/>
    </row>
    <row r="71" spans="2:22" s="63" customFormat="1" ht="24" customHeight="1">
      <c r="B71" s="62" t="str">
        <f t="shared" ref="B71:B99" si="0">IF(C71&lt;&gt;"",ROW(A71)-16,"")</f>
        <v/>
      </c>
      <c r="C71" s="64"/>
      <c r="D71" s="79"/>
      <c r="E71" s="80"/>
      <c r="F71" s="76"/>
      <c r="G71" s="65"/>
      <c r="H71" s="66"/>
      <c r="I71" s="67"/>
      <c r="J71" s="68"/>
      <c r="K71" s="76"/>
      <c r="L71" s="69"/>
      <c r="M71" s="70"/>
      <c r="N71" s="71"/>
      <c r="O71" s="72"/>
      <c r="P71" s="73"/>
      <c r="Q71" s="74"/>
      <c r="R71" s="75"/>
      <c r="S71" s="125"/>
      <c r="T71" s="394"/>
      <c r="U71" s="77"/>
      <c r="V71" s="78"/>
    </row>
    <row r="72" spans="2:22" s="63" customFormat="1" ht="24" customHeight="1">
      <c r="B72" s="62" t="str">
        <f t="shared" si="0"/>
        <v/>
      </c>
      <c r="C72" s="64"/>
      <c r="D72" s="79"/>
      <c r="E72" s="80"/>
      <c r="F72" s="76"/>
      <c r="G72" s="65"/>
      <c r="H72" s="66"/>
      <c r="I72" s="67"/>
      <c r="J72" s="68"/>
      <c r="K72" s="76"/>
      <c r="L72" s="69"/>
      <c r="M72" s="70"/>
      <c r="N72" s="71"/>
      <c r="O72" s="72"/>
      <c r="P72" s="73"/>
      <c r="Q72" s="74"/>
      <c r="R72" s="75"/>
      <c r="S72" s="125"/>
      <c r="T72" s="394"/>
      <c r="U72" s="77"/>
      <c r="V72" s="78"/>
    </row>
    <row r="73" spans="2:22" s="63" customFormat="1" ht="24" customHeight="1">
      <c r="B73" s="62" t="str">
        <f t="shared" si="0"/>
        <v/>
      </c>
      <c r="C73" s="64"/>
      <c r="D73" s="79"/>
      <c r="E73" s="80"/>
      <c r="F73" s="76"/>
      <c r="G73" s="65"/>
      <c r="H73" s="66"/>
      <c r="I73" s="67"/>
      <c r="J73" s="68"/>
      <c r="K73" s="76"/>
      <c r="L73" s="69"/>
      <c r="M73" s="70"/>
      <c r="N73" s="71"/>
      <c r="O73" s="72"/>
      <c r="P73" s="73"/>
      <c r="Q73" s="74"/>
      <c r="R73" s="75"/>
      <c r="S73" s="125"/>
      <c r="T73" s="394"/>
      <c r="U73" s="77"/>
      <c r="V73" s="78"/>
    </row>
    <row r="74" spans="2:22" s="63" customFormat="1" ht="24" customHeight="1">
      <c r="B74" s="62" t="str">
        <f t="shared" si="0"/>
        <v/>
      </c>
      <c r="C74" s="64"/>
      <c r="D74" s="79"/>
      <c r="E74" s="80"/>
      <c r="F74" s="76"/>
      <c r="G74" s="65"/>
      <c r="H74" s="66"/>
      <c r="I74" s="67"/>
      <c r="J74" s="68"/>
      <c r="K74" s="76"/>
      <c r="L74" s="69"/>
      <c r="M74" s="70"/>
      <c r="N74" s="71"/>
      <c r="O74" s="72"/>
      <c r="P74" s="73"/>
      <c r="Q74" s="74"/>
      <c r="R74" s="75"/>
      <c r="S74" s="125"/>
      <c r="T74" s="394"/>
      <c r="U74" s="77"/>
      <c r="V74" s="78"/>
    </row>
    <row r="75" spans="2:22" s="63" customFormat="1" ht="24" customHeight="1">
      <c r="B75" s="62" t="str">
        <f t="shared" si="0"/>
        <v/>
      </c>
      <c r="C75" s="64"/>
      <c r="D75" s="79"/>
      <c r="E75" s="80"/>
      <c r="F75" s="76"/>
      <c r="G75" s="65"/>
      <c r="H75" s="66"/>
      <c r="I75" s="67"/>
      <c r="J75" s="68"/>
      <c r="K75" s="76"/>
      <c r="L75" s="69"/>
      <c r="M75" s="70"/>
      <c r="N75" s="71"/>
      <c r="O75" s="72"/>
      <c r="P75" s="73"/>
      <c r="Q75" s="74"/>
      <c r="R75" s="75"/>
      <c r="S75" s="125"/>
      <c r="T75" s="394"/>
      <c r="U75" s="77"/>
      <c r="V75" s="78"/>
    </row>
    <row r="76" spans="2:22" s="63" customFormat="1" ht="24" customHeight="1">
      <c r="B76" s="62" t="str">
        <f t="shared" si="0"/>
        <v/>
      </c>
      <c r="C76" s="64"/>
      <c r="D76" s="79"/>
      <c r="E76" s="80"/>
      <c r="F76" s="76"/>
      <c r="G76" s="65"/>
      <c r="H76" s="66"/>
      <c r="I76" s="67"/>
      <c r="J76" s="68"/>
      <c r="K76" s="76"/>
      <c r="L76" s="69"/>
      <c r="M76" s="70"/>
      <c r="N76" s="71"/>
      <c r="O76" s="72"/>
      <c r="P76" s="73"/>
      <c r="Q76" s="74"/>
      <c r="R76" s="75"/>
      <c r="S76" s="125"/>
      <c r="T76" s="394"/>
      <c r="U76" s="77"/>
      <c r="V76" s="78"/>
    </row>
    <row r="77" spans="2:22" s="63" customFormat="1" ht="24" customHeight="1">
      <c r="B77" s="62" t="str">
        <f t="shared" si="0"/>
        <v/>
      </c>
      <c r="C77" s="64"/>
      <c r="D77" s="79"/>
      <c r="E77" s="80"/>
      <c r="F77" s="76"/>
      <c r="G77" s="65"/>
      <c r="H77" s="66"/>
      <c r="I77" s="67"/>
      <c r="J77" s="68"/>
      <c r="K77" s="76"/>
      <c r="L77" s="69"/>
      <c r="M77" s="70"/>
      <c r="N77" s="71"/>
      <c r="O77" s="72"/>
      <c r="P77" s="73"/>
      <c r="Q77" s="74"/>
      <c r="R77" s="75"/>
      <c r="S77" s="125"/>
      <c r="T77" s="394"/>
      <c r="U77" s="77"/>
      <c r="V77" s="78"/>
    </row>
    <row r="78" spans="2:22" s="63" customFormat="1" ht="24" customHeight="1">
      <c r="B78" s="62" t="str">
        <f t="shared" si="0"/>
        <v/>
      </c>
      <c r="C78" s="64"/>
      <c r="D78" s="79"/>
      <c r="E78" s="80"/>
      <c r="F78" s="76"/>
      <c r="G78" s="65"/>
      <c r="H78" s="66"/>
      <c r="I78" s="67"/>
      <c r="J78" s="68"/>
      <c r="K78" s="76"/>
      <c r="L78" s="69"/>
      <c r="M78" s="121"/>
      <c r="N78" s="71"/>
      <c r="O78" s="324"/>
      <c r="P78" s="73"/>
      <c r="Q78" s="74"/>
      <c r="R78" s="75"/>
      <c r="S78" s="125"/>
      <c r="T78" s="394"/>
      <c r="U78" s="77"/>
      <c r="V78" s="78"/>
    </row>
    <row r="79" spans="2:22" s="63" customFormat="1" ht="24" customHeight="1">
      <c r="B79" s="62" t="str">
        <f t="shared" si="0"/>
        <v/>
      </c>
      <c r="C79" s="64"/>
      <c r="D79" s="79"/>
      <c r="E79" s="80"/>
      <c r="F79" s="76"/>
      <c r="G79" s="65"/>
      <c r="H79" s="66"/>
      <c r="I79" s="67"/>
      <c r="J79" s="68"/>
      <c r="K79" s="76"/>
      <c r="L79" s="69"/>
      <c r="M79" s="121"/>
      <c r="N79" s="71"/>
      <c r="O79" s="323"/>
      <c r="P79" s="73"/>
      <c r="Q79" s="74"/>
      <c r="R79" s="75"/>
      <c r="S79" s="125"/>
      <c r="T79" s="394"/>
      <c r="U79" s="77"/>
      <c r="V79" s="78"/>
    </row>
    <row r="80" spans="2:22" s="63" customFormat="1" ht="24" customHeight="1">
      <c r="B80" s="62" t="str">
        <f t="shared" si="0"/>
        <v/>
      </c>
      <c r="C80" s="64"/>
      <c r="D80" s="79"/>
      <c r="E80" s="80"/>
      <c r="F80" s="76"/>
      <c r="G80" s="65"/>
      <c r="H80" s="66"/>
      <c r="I80" s="67"/>
      <c r="J80" s="68"/>
      <c r="K80" s="76"/>
      <c r="L80" s="69"/>
      <c r="M80" s="121"/>
      <c r="N80" s="71"/>
      <c r="O80" s="72"/>
      <c r="P80" s="73"/>
      <c r="Q80" s="74"/>
      <c r="R80" s="75"/>
      <c r="S80" s="125"/>
      <c r="T80" s="394"/>
      <c r="U80" s="77"/>
      <c r="V80" s="78"/>
    </row>
    <row r="81" spans="2:22" s="63" customFormat="1" ht="24" customHeight="1">
      <c r="B81" s="62" t="str">
        <f t="shared" si="0"/>
        <v/>
      </c>
      <c r="C81" s="64"/>
      <c r="D81" s="79"/>
      <c r="E81" s="80"/>
      <c r="F81" s="76"/>
      <c r="G81" s="65"/>
      <c r="H81" s="66"/>
      <c r="I81" s="67"/>
      <c r="J81" s="68"/>
      <c r="K81" s="76"/>
      <c r="L81" s="69"/>
      <c r="M81" s="70"/>
      <c r="N81" s="71"/>
      <c r="O81" s="72"/>
      <c r="P81" s="73"/>
      <c r="Q81" s="74"/>
      <c r="R81" s="75"/>
      <c r="S81" s="125"/>
      <c r="T81" s="394"/>
      <c r="U81" s="77"/>
      <c r="V81" s="78"/>
    </row>
    <row r="82" spans="2:22" s="63" customFormat="1" ht="24" customHeight="1">
      <c r="B82" s="62" t="str">
        <f t="shared" si="0"/>
        <v/>
      </c>
      <c r="C82" s="64"/>
      <c r="D82" s="79"/>
      <c r="E82" s="80"/>
      <c r="F82" s="76"/>
      <c r="G82" s="65"/>
      <c r="H82" s="66"/>
      <c r="I82" s="67"/>
      <c r="J82" s="68"/>
      <c r="K82" s="76"/>
      <c r="L82" s="69"/>
      <c r="M82" s="70"/>
      <c r="N82" s="71"/>
      <c r="O82" s="72"/>
      <c r="P82" s="73"/>
      <c r="Q82" s="74"/>
      <c r="R82" s="75"/>
      <c r="S82" s="125"/>
      <c r="T82" s="394"/>
      <c r="U82" s="77"/>
      <c r="V82" s="78"/>
    </row>
    <row r="83" spans="2:22" s="63" customFormat="1" ht="24" customHeight="1">
      <c r="B83" s="62" t="str">
        <f t="shared" si="0"/>
        <v/>
      </c>
      <c r="C83" s="64"/>
      <c r="D83" s="79"/>
      <c r="E83" s="80"/>
      <c r="F83" s="76"/>
      <c r="G83" s="65"/>
      <c r="H83" s="66"/>
      <c r="I83" s="67"/>
      <c r="J83" s="68"/>
      <c r="K83" s="76"/>
      <c r="L83" s="69"/>
      <c r="M83" s="70"/>
      <c r="N83" s="71"/>
      <c r="O83" s="72"/>
      <c r="P83" s="73"/>
      <c r="Q83" s="74"/>
      <c r="R83" s="75"/>
      <c r="S83" s="125"/>
      <c r="T83" s="394"/>
      <c r="U83" s="77"/>
      <c r="V83" s="78"/>
    </row>
    <row r="84" spans="2:22" s="63" customFormat="1" ht="24" customHeight="1">
      <c r="B84" s="62" t="str">
        <f t="shared" si="0"/>
        <v/>
      </c>
      <c r="C84" s="64"/>
      <c r="D84" s="79"/>
      <c r="E84" s="80"/>
      <c r="F84" s="76"/>
      <c r="G84" s="65"/>
      <c r="H84" s="66"/>
      <c r="I84" s="67"/>
      <c r="J84" s="68"/>
      <c r="K84" s="76"/>
      <c r="L84" s="69"/>
      <c r="M84" s="70"/>
      <c r="N84" s="71"/>
      <c r="O84" s="72"/>
      <c r="P84" s="73"/>
      <c r="Q84" s="74"/>
      <c r="R84" s="75"/>
      <c r="S84" s="125"/>
      <c r="T84" s="394"/>
      <c r="U84" s="77"/>
      <c r="V84" s="78"/>
    </row>
    <row r="85" spans="2:22" s="63" customFormat="1" ht="24" customHeight="1">
      <c r="B85" s="62" t="str">
        <f t="shared" si="0"/>
        <v/>
      </c>
      <c r="C85" s="64"/>
      <c r="D85" s="79"/>
      <c r="E85" s="80"/>
      <c r="F85" s="76"/>
      <c r="G85" s="65"/>
      <c r="H85" s="66"/>
      <c r="I85" s="67"/>
      <c r="J85" s="68"/>
      <c r="K85" s="76"/>
      <c r="L85" s="69"/>
      <c r="M85" s="70"/>
      <c r="N85" s="71"/>
      <c r="O85" s="72"/>
      <c r="P85" s="73"/>
      <c r="Q85" s="74"/>
      <c r="R85" s="75"/>
      <c r="S85" s="125"/>
      <c r="T85" s="394"/>
      <c r="U85" s="77"/>
      <c r="V85" s="78"/>
    </row>
    <row r="86" spans="2:22" s="63" customFormat="1" ht="24" customHeight="1">
      <c r="B86" s="62" t="str">
        <f t="shared" si="0"/>
        <v/>
      </c>
      <c r="C86" s="64"/>
      <c r="D86" s="79"/>
      <c r="E86" s="80"/>
      <c r="F86" s="76"/>
      <c r="G86" s="65"/>
      <c r="H86" s="66"/>
      <c r="I86" s="67"/>
      <c r="J86" s="68"/>
      <c r="K86" s="76"/>
      <c r="L86" s="69"/>
      <c r="M86" s="70"/>
      <c r="N86" s="71"/>
      <c r="O86" s="72"/>
      <c r="P86" s="73"/>
      <c r="Q86" s="74"/>
      <c r="R86" s="75"/>
      <c r="S86" s="125"/>
      <c r="T86" s="394"/>
      <c r="U86" s="77"/>
      <c r="V86" s="78"/>
    </row>
    <row r="87" spans="2:22" s="63" customFormat="1" ht="24" customHeight="1">
      <c r="B87" s="62" t="str">
        <f t="shared" si="0"/>
        <v/>
      </c>
      <c r="C87" s="64"/>
      <c r="D87" s="79"/>
      <c r="E87" s="80"/>
      <c r="F87" s="76"/>
      <c r="G87" s="65"/>
      <c r="H87" s="66"/>
      <c r="I87" s="67"/>
      <c r="J87" s="68"/>
      <c r="K87" s="76"/>
      <c r="L87" s="69"/>
      <c r="M87" s="70"/>
      <c r="N87" s="71"/>
      <c r="O87" s="72"/>
      <c r="P87" s="73"/>
      <c r="Q87" s="74"/>
      <c r="R87" s="75"/>
      <c r="S87" s="125"/>
      <c r="T87" s="394"/>
      <c r="U87" s="77"/>
      <c r="V87" s="78"/>
    </row>
    <row r="88" spans="2:22" s="63" customFormat="1" ht="24" customHeight="1">
      <c r="B88" s="62" t="str">
        <f t="shared" si="0"/>
        <v/>
      </c>
      <c r="C88" s="64"/>
      <c r="D88" s="79"/>
      <c r="E88" s="80"/>
      <c r="F88" s="76"/>
      <c r="G88" s="65"/>
      <c r="H88" s="66"/>
      <c r="I88" s="67"/>
      <c r="J88" s="68"/>
      <c r="K88" s="76"/>
      <c r="L88" s="69"/>
      <c r="M88" s="70"/>
      <c r="N88" s="71"/>
      <c r="O88" s="72"/>
      <c r="P88" s="73"/>
      <c r="Q88" s="74"/>
      <c r="R88" s="75"/>
      <c r="S88" s="125"/>
      <c r="T88" s="394"/>
      <c r="U88" s="77"/>
      <c r="V88" s="78"/>
    </row>
    <row r="89" spans="2:22" s="63" customFormat="1" ht="24" customHeight="1">
      <c r="B89" s="62" t="str">
        <f t="shared" si="0"/>
        <v/>
      </c>
      <c r="C89" s="64"/>
      <c r="D89" s="79"/>
      <c r="E89" s="80"/>
      <c r="F89" s="76"/>
      <c r="G89" s="65"/>
      <c r="H89" s="66"/>
      <c r="I89" s="67"/>
      <c r="J89" s="68"/>
      <c r="K89" s="76"/>
      <c r="L89" s="69"/>
      <c r="M89" s="70"/>
      <c r="N89" s="71"/>
      <c r="O89" s="72"/>
      <c r="P89" s="73"/>
      <c r="Q89" s="74"/>
      <c r="R89" s="75"/>
      <c r="S89" s="125"/>
      <c r="T89" s="394"/>
      <c r="U89" s="77"/>
      <c r="V89" s="78"/>
    </row>
    <row r="90" spans="2:22" s="63" customFormat="1" ht="24" customHeight="1">
      <c r="B90" s="62" t="str">
        <f t="shared" si="0"/>
        <v/>
      </c>
      <c r="C90" s="64"/>
      <c r="D90" s="79"/>
      <c r="E90" s="80"/>
      <c r="F90" s="76"/>
      <c r="G90" s="65"/>
      <c r="H90" s="66"/>
      <c r="I90" s="67"/>
      <c r="J90" s="68"/>
      <c r="K90" s="76"/>
      <c r="L90" s="69"/>
      <c r="M90" s="70"/>
      <c r="N90" s="71"/>
      <c r="O90" s="72"/>
      <c r="P90" s="73"/>
      <c r="Q90" s="74"/>
      <c r="R90" s="75"/>
      <c r="S90" s="125"/>
      <c r="T90" s="394"/>
      <c r="U90" s="77"/>
      <c r="V90" s="78"/>
    </row>
    <row r="91" spans="2:22" s="63" customFormat="1" ht="24" customHeight="1">
      <c r="B91" s="62" t="str">
        <f t="shared" si="0"/>
        <v/>
      </c>
      <c r="C91" s="64"/>
      <c r="D91" s="79"/>
      <c r="E91" s="80"/>
      <c r="F91" s="76"/>
      <c r="G91" s="65"/>
      <c r="H91" s="66"/>
      <c r="I91" s="67"/>
      <c r="J91" s="68"/>
      <c r="K91" s="76"/>
      <c r="L91" s="69"/>
      <c r="M91" s="70"/>
      <c r="N91" s="71"/>
      <c r="O91" s="72"/>
      <c r="P91" s="73"/>
      <c r="Q91" s="74"/>
      <c r="R91" s="75"/>
      <c r="S91" s="125"/>
      <c r="T91" s="394"/>
      <c r="U91" s="77"/>
      <c r="V91" s="78"/>
    </row>
    <row r="92" spans="2:22" s="63" customFormat="1" ht="24" customHeight="1">
      <c r="B92" s="62" t="str">
        <f t="shared" si="0"/>
        <v/>
      </c>
      <c r="C92" s="64"/>
      <c r="D92" s="79"/>
      <c r="E92" s="80"/>
      <c r="F92" s="76"/>
      <c r="G92" s="65"/>
      <c r="H92" s="66"/>
      <c r="I92" s="67"/>
      <c r="J92" s="68"/>
      <c r="K92" s="76"/>
      <c r="L92" s="69"/>
      <c r="M92" s="70"/>
      <c r="N92" s="71"/>
      <c r="O92" s="72"/>
      <c r="P92" s="73"/>
      <c r="Q92" s="74"/>
      <c r="R92" s="75"/>
      <c r="S92" s="125"/>
      <c r="T92" s="394"/>
      <c r="U92" s="77"/>
      <c r="V92" s="78"/>
    </row>
    <row r="93" spans="2:22" s="63" customFormat="1" ht="24" customHeight="1">
      <c r="B93" s="62" t="str">
        <f t="shared" si="0"/>
        <v/>
      </c>
      <c r="C93" s="64"/>
      <c r="D93" s="79"/>
      <c r="E93" s="80"/>
      <c r="F93" s="76"/>
      <c r="G93" s="65"/>
      <c r="H93" s="66"/>
      <c r="I93" s="67"/>
      <c r="J93" s="68"/>
      <c r="K93" s="76"/>
      <c r="L93" s="69"/>
      <c r="M93" s="70"/>
      <c r="N93" s="71"/>
      <c r="O93" s="72"/>
      <c r="P93" s="73"/>
      <c r="Q93" s="74"/>
      <c r="R93" s="75"/>
      <c r="S93" s="125"/>
      <c r="T93" s="394"/>
      <c r="U93" s="77"/>
      <c r="V93" s="78"/>
    </row>
    <row r="94" spans="2:22" s="63" customFormat="1" ht="24" customHeight="1">
      <c r="B94" s="62" t="str">
        <f t="shared" si="0"/>
        <v/>
      </c>
      <c r="C94" s="64"/>
      <c r="D94" s="79"/>
      <c r="E94" s="80"/>
      <c r="F94" s="76"/>
      <c r="G94" s="65"/>
      <c r="H94" s="66"/>
      <c r="I94" s="67"/>
      <c r="J94" s="68"/>
      <c r="K94" s="76"/>
      <c r="L94" s="69"/>
      <c r="M94" s="70"/>
      <c r="N94" s="71"/>
      <c r="O94" s="72"/>
      <c r="P94" s="73"/>
      <c r="Q94" s="74"/>
      <c r="R94" s="75"/>
      <c r="S94" s="125"/>
      <c r="T94" s="394"/>
      <c r="U94" s="77"/>
      <c r="V94" s="78"/>
    </row>
    <row r="95" spans="2:22" s="63" customFormat="1" ht="24" customHeight="1">
      <c r="B95" s="62" t="str">
        <f t="shared" si="0"/>
        <v/>
      </c>
      <c r="C95" s="64"/>
      <c r="D95" s="79"/>
      <c r="E95" s="80"/>
      <c r="F95" s="76"/>
      <c r="G95" s="65"/>
      <c r="H95" s="66"/>
      <c r="I95" s="67"/>
      <c r="J95" s="68"/>
      <c r="K95" s="76"/>
      <c r="L95" s="69"/>
      <c r="M95" s="70"/>
      <c r="N95" s="71"/>
      <c r="O95" s="72"/>
      <c r="P95" s="73"/>
      <c r="Q95" s="74"/>
      <c r="R95" s="75"/>
      <c r="S95" s="125"/>
      <c r="T95" s="394"/>
      <c r="U95" s="77"/>
      <c r="V95" s="78"/>
    </row>
    <row r="96" spans="2:22" s="63" customFormat="1" ht="24" customHeight="1">
      <c r="B96" s="62" t="str">
        <f t="shared" si="0"/>
        <v/>
      </c>
      <c r="C96" s="64"/>
      <c r="D96" s="79"/>
      <c r="E96" s="80"/>
      <c r="F96" s="76"/>
      <c r="G96" s="65"/>
      <c r="H96" s="66"/>
      <c r="I96" s="67"/>
      <c r="J96" s="68"/>
      <c r="K96" s="76"/>
      <c r="L96" s="69"/>
      <c r="M96" s="70"/>
      <c r="N96" s="71"/>
      <c r="O96" s="72"/>
      <c r="P96" s="73"/>
      <c r="Q96" s="74"/>
      <c r="R96" s="75"/>
      <c r="S96" s="125"/>
      <c r="T96" s="394"/>
      <c r="U96" s="77"/>
      <c r="V96" s="78"/>
    </row>
    <row r="97" spans="2:22" s="63" customFormat="1" ht="24" customHeight="1">
      <c r="B97" s="62" t="str">
        <f t="shared" si="0"/>
        <v/>
      </c>
      <c r="C97" s="64"/>
      <c r="D97" s="79"/>
      <c r="E97" s="80"/>
      <c r="F97" s="76"/>
      <c r="G97" s="65"/>
      <c r="H97" s="66"/>
      <c r="I97" s="67"/>
      <c r="J97" s="68"/>
      <c r="K97" s="76"/>
      <c r="L97" s="69"/>
      <c r="M97" s="70"/>
      <c r="N97" s="71"/>
      <c r="O97" s="72"/>
      <c r="P97" s="73"/>
      <c r="Q97" s="74"/>
      <c r="R97" s="75"/>
      <c r="S97" s="125"/>
      <c r="T97" s="394"/>
      <c r="U97" s="77"/>
      <c r="V97" s="78"/>
    </row>
    <row r="98" spans="2:22" s="63" customFormat="1" ht="24" customHeight="1">
      <c r="B98" s="62" t="str">
        <f t="shared" si="0"/>
        <v/>
      </c>
      <c r="C98" s="64"/>
      <c r="D98" s="79"/>
      <c r="E98" s="80"/>
      <c r="F98" s="76"/>
      <c r="G98" s="65"/>
      <c r="H98" s="66"/>
      <c r="I98" s="67"/>
      <c r="J98" s="68"/>
      <c r="K98" s="76"/>
      <c r="L98" s="69"/>
      <c r="M98" s="70"/>
      <c r="N98" s="71"/>
      <c r="O98" s="72"/>
      <c r="P98" s="73"/>
      <c r="Q98" s="74"/>
      <c r="R98" s="75"/>
      <c r="S98" s="125"/>
      <c r="T98" s="394"/>
      <c r="U98" s="77"/>
      <c r="V98" s="78"/>
    </row>
    <row r="99" spans="2:22" s="63" customFormat="1" ht="24" customHeight="1">
      <c r="B99" s="62" t="str">
        <f t="shared" si="0"/>
        <v/>
      </c>
      <c r="C99" s="64"/>
      <c r="D99" s="79"/>
      <c r="E99" s="80"/>
      <c r="F99" s="76"/>
      <c r="G99" s="65"/>
      <c r="H99" s="66"/>
      <c r="I99" s="67"/>
      <c r="J99" s="68"/>
      <c r="K99" s="76"/>
      <c r="L99" s="69"/>
      <c r="M99" s="70"/>
      <c r="N99" s="71"/>
      <c r="O99" s="72"/>
      <c r="P99" s="73"/>
      <c r="Q99" s="74"/>
      <c r="R99" s="75"/>
      <c r="S99" s="125"/>
      <c r="T99" s="394"/>
      <c r="U99" s="77"/>
      <c r="V99" s="78"/>
    </row>
    <row r="100" spans="2:22" s="63" customFormat="1" ht="24" customHeight="1">
      <c r="B100" s="62" t="str">
        <f>IF(C100&lt;&gt;"",ROW(A100)-16,"")</f>
        <v/>
      </c>
      <c r="C100" s="64"/>
      <c r="D100" s="79"/>
      <c r="E100" s="80"/>
      <c r="F100" s="76"/>
      <c r="G100" s="65"/>
      <c r="H100" s="66"/>
      <c r="I100" s="67"/>
      <c r="J100" s="68"/>
      <c r="K100" s="76"/>
      <c r="L100" s="69"/>
      <c r="M100" s="70"/>
      <c r="N100" s="71"/>
      <c r="O100" s="72"/>
      <c r="P100" s="73"/>
      <c r="Q100" s="74"/>
      <c r="R100" s="75"/>
      <c r="S100" s="125"/>
      <c r="T100" s="394"/>
      <c r="U100" s="77"/>
      <c r="V100" s="78"/>
    </row>
    <row r="101" spans="2:22" s="63" customFormat="1" ht="24" customHeight="1">
      <c r="B101" s="62" t="str">
        <f>IF(C101&lt;&gt;"",ROW(A101)-16,"")</f>
        <v/>
      </c>
      <c r="C101" s="64"/>
      <c r="D101" s="79"/>
      <c r="E101" s="80"/>
      <c r="F101" s="76"/>
      <c r="G101" s="65"/>
      <c r="H101" s="66"/>
      <c r="I101" s="67"/>
      <c r="J101" s="68"/>
      <c r="K101" s="76"/>
      <c r="L101" s="69"/>
      <c r="M101" s="70"/>
      <c r="N101" s="71"/>
      <c r="O101" s="72"/>
      <c r="P101" s="73"/>
      <c r="Q101" s="74"/>
      <c r="R101" s="75"/>
      <c r="S101" s="125"/>
      <c r="T101" s="394"/>
      <c r="U101" s="77"/>
      <c r="V101" s="78"/>
    </row>
    <row r="102" spans="2:22" s="63" customFormat="1" ht="24" customHeight="1">
      <c r="B102" s="62" t="str">
        <f>IF(C102&lt;&gt;"",ROW(A102)-16,"")</f>
        <v/>
      </c>
      <c r="C102" s="64"/>
      <c r="D102" s="79"/>
      <c r="E102" s="80"/>
      <c r="F102" s="76"/>
      <c r="G102" s="65"/>
      <c r="H102" s="66"/>
      <c r="I102" s="67"/>
      <c r="J102" s="68"/>
      <c r="K102" s="76"/>
      <c r="L102" s="69"/>
      <c r="M102" s="70"/>
      <c r="N102" s="71"/>
      <c r="O102" s="72"/>
      <c r="P102" s="73"/>
      <c r="Q102" s="74"/>
      <c r="R102" s="75"/>
      <c r="S102" s="125"/>
      <c r="T102" s="394"/>
      <c r="U102" s="77"/>
      <c r="V102" s="78"/>
    </row>
    <row r="103" spans="2:22" s="63" customFormat="1" ht="24" customHeight="1">
      <c r="B103" s="62" t="str">
        <f t="shared" ref="B103:B134" si="1">IF(C103&lt;&gt;"",ROW(A103)-16,"")</f>
        <v/>
      </c>
      <c r="C103" s="64"/>
      <c r="D103" s="79"/>
      <c r="E103" s="80"/>
      <c r="F103" s="76"/>
      <c r="G103" s="65"/>
      <c r="H103" s="66"/>
      <c r="I103" s="67"/>
      <c r="J103" s="68"/>
      <c r="K103" s="76"/>
      <c r="L103" s="69"/>
      <c r="M103" s="70"/>
      <c r="N103" s="71"/>
      <c r="O103" s="72"/>
      <c r="P103" s="73"/>
      <c r="Q103" s="74"/>
      <c r="R103" s="75"/>
      <c r="S103" s="125"/>
      <c r="T103" s="394"/>
      <c r="U103" s="77"/>
      <c r="V103" s="78"/>
    </row>
    <row r="104" spans="2:22" s="63" customFormat="1" ht="24" customHeight="1">
      <c r="B104" s="62" t="str">
        <f t="shared" si="1"/>
        <v/>
      </c>
      <c r="C104" s="64"/>
      <c r="D104" s="79"/>
      <c r="E104" s="80"/>
      <c r="F104" s="76"/>
      <c r="G104" s="65"/>
      <c r="H104" s="66"/>
      <c r="I104" s="67"/>
      <c r="J104" s="68"/>
      <c r="K104" s="76"/>
      <c r="L104" s="69"/>
      <c r="M104" s="70"/>
      <c r="N104" s="71"/>
      <c r="O104" s="72"/>
      <c r="P104" s="73"/>
      <c r="Q104" s="74"/>
      <c r="R104" s="75"/>
      <c r="S104" s="125"/>
      <c r="T104" s="394"/>
      <c r="U104" s="77"/>
      <c r="V104" s="78"/>
    </row>
    <row r="105" spans="2:22" s="63" customFormat="1" ht="24" customHeight="1">
      <c r="B105" s="62" t="str">
        <f t="shared" si="1"/>
        <v/>
      </c>
      <c r="C105" s="64"/>
      <c r="D105" s="79"/>
      <c r="E105" s="80"/>
      <c r="F105" s="76"/>
      <c r="G105" s="65"/>
      <c r="H105" s="66"/>
      <c r="I105" s="67"/>
      <c r="J105" s="68"/>
      <c r="K105" s="76"/>
      <c r="L105" s="69"/>
      <c r="M105" s="70"/>
      <c r="N105" s="71"/>
      <c r="O105" s="72"/>
      <c r="P105" s="73"/>
      <c r="Q105" s="74"/>
      <c r="R105" s="75"/>
      <c r="S105" s="125"/>
      <c r="T105" s="394"/>
      <c r="U105" s="77"/>
      <c r="V105" s="78"/>
    </row>
    <row r="106" spans="2:22" s="63" customFormat="1" ht="24" customHeight="1">
      <c r="B106" s="62" t="str">
        <f t="shared" si="1"/>
        <v/>
      </c>
      <c r="C106" s="64"/>
      <c r="D106" s="79"/>
      <c r="E106" s="80"/>
      <c r="F106" s="76"/>
      <c r="G106" s="65"/>
      <c r="H106" s="66"/>
      <c r="I106" s="67"/>
      <c r="J106" s="68"/>
      <c r="K106" s="76"/>
      <c r="L106" s="69"/>
      <c r="M106" s="70"/>
      <c r="N106" s="71"/>
      <c r="O106" s="72"/>
      <c r="P106" s="73"/>
      <c r="Q106" s="74"/>
      <c r="R106" s="75"/>
      <c r="S106" s="125"/>
      <c r="T106" s="394"/>
      <c r="U106" s="77"/>
      <c r="V106" s="78"/>
    </row>
    <row r="107" spans="2:22" s="63" customFormat="1" ht="24" customHeight="1">
      <c r="B107" s="62" t="str">
        <f t="shared" si="1"/>
        <v/>
      </c>
      <c r="C107" s="64"/>
      <c r="D107" s="79"/>
      <c r="E107" s="80"/>
      <c r="F107" s="76"/>
      <c r="G107" s="65"/>
      <c r="H107" s="66"/>
      <c r="I107" s="67"/>
      <c r="J107" s="68"/>
      <c r="K107" s="76"/>
      <c r="L107" s="69"/>
      <c r="M107" s="70"/>
      <c r="N107" s="71"/>
      <c r="O107" s="72"/>
      <c r="P107" s="73"/>
      <c r="Q107" s="74"/>
      <c r="R107" s="75"/>
      <c r="S107" s="125"/>
      <c r="T107" s="394"/>
      <c r="U107" s="77"/>
      <c r="V107" s="78"/>
    </row>
    <row r="108" spans="2:22" s="63" customFormat="1" ht="24" customHeight="1">
      <c r="B108" s="62" t="str">
        <f t="shared" si="1"/>
        <v/>
      </c>
      <c r="C108" s="64"/>
      <c r="D108" s="79"/>
      <c r="E108" s="80"/>
      <c r="F108" s="76"/>
      <c r="G108" s="65"/>
      <c r="H108" s="66"/>
      <c r="I108" s="67"/>
      <c r="J108" s="68"/>
      <c r="K108" s="76"/>
      <c r="L108" s="69"/>
      <c r="M108" s="70"/>
      <c r="N108" s="71"/>
      <c r="O108" s="72"/>
      <c r="P108" s="73"/>
      <c r="Q108" s="74"/>
      <c r="R108" s="75"/>
      <c r="S108" s="125"/>
      <c r="T108" s="394"/>
      <c r="U108" s="77"/>
      <c r="V108" s="78"/>
    </row>
    <row r="109" spans="2:22" s="63" customFormat="1" ht="24" customHeight="1">
      <c r="B109" s="62" t="str">
        <f t="shared" si="1"/>
        <v/>
      </c>
      <c r="C109" s="64"/>
      <c r="D109" s="79"/>
      <c r="E109" s="80"/>
      <c r="F109" s="76"/>
      <c r="G109" s="65"/>
      <c r="H109" s="66"/>
      <c r="I109" s="67"/>
      <c r="J109" s="68"/>
      <c r="K109" s="76"/>
      <c r="L109" s="69"/>
      <c r="M109" s="70"/>
      <c r="N109" s="71"/>
      <c r="O109" s="72"/>
      <c r="P109" s="73"/>
      <c r="Q109" s="74"/>
      <c r="R109" s="75"/>
      <c r="S109" s="125"/>
      <c r="T109" s="394"/>
      <c r="U109" s="77"/>
      <c r="V109" s="78"/>
    </row>
    <row r="110" spans="2:22" s="63" customFormat="1" ht="24" customHeight="1">
      <c r="B110" s="62" t="str">
        <f t="shared" si="1"/>
        <v/>
      </c>
      <c r="C110" s="64"/>
      <c r="D110" s="79"/>
      <c r="E110" s="80"/>
      <c r="F110" s="76"/>
      <c r="G110" s="65"/>
      <c r="H110" s="66"/>
      <c r="I110" s="67"/>
      <c r="J110" s="68"/>
      <c r="K110" s="76"/>
      <c r="L110" s="69"/>
      <c r="M110" s="70"/>
      <c r="N110" s="71"/>
      <c r="O110" s="72"/>
      <c r="P110" s="73"/>
      <c r="Q110" s="74"/>
      <c r="R110" s="75"/>
      <c r="S110" s="125"/>
      <c r="T110" s="394"/>
      <c r="U110" s="77"/>
      <c r="V110" s="78"/>
    </row>
    <row r="111" spans="2:22" s="63" customFormat="1" ht="24" customHeight="1">
      <c r="B111" s="62" t="str">
        <f t="shared" si="1"/>
        <v/>
      </c>
      <c r="C111" s="64"/>
      <c r="D111" s="79"/>
      <c r="E111" s="80"/>
      <c r="F111" s="76"/>
      <c r="G111" s="65"/>
      <c r="H111" s="66"/>
      <c r="I111" s="67"/>
      <c r="J111" s="68"/>
      <c r="K111" s="76"/>
      <c r="L111" s="69"/>
      <c r="M111" s="70"/>
      <c r="N111" s="71"/>
      <c r="O111" s="72"/>
      <c r="P111" s="73"/>
      <c r="Q111" s="74"/>
      <c r="R111" s="75"/>
      <c r="S111" s="125"/>
      <c r="T111" s="394"/>
      <c r="U111" s="77"/>
      <c r="V111" s="78"/>
    </row>
    <row r="112" spans="2:22" s="63" customFormat="1" ht="24" customHeight="1">
      <c r="B112" s="62" t="str">
        <f t="shared" si="1"/>
        <v/>
      </c>
      <c r="C112" s="64"/>
      <c r="D112" s="79"/>
      <c r="E112" s="80"/>
      <c r="F112" s="76"/>
      <c r="G112" s="65"/>
      <c r="H112" s="66"/>
      <c r="I112" s="67"/>
      <c r="J112" s="68"/>
      <c r="K112" s="76"/>
      <c r="L112" s="69"/>
      <c r="M112" s="70"/>
      <c r="N112" s="71"/>
      <c r="O112" s="72"/>
      <c r="P112" s="73"/>
      <c r="Q112" s="74"/>
      <c r="R112" s="75"/>
      <c r="S112" s="125"/>
      <c r="T112" s="394"/>
      <c r="U112" s="77"/>
      <c r="V112" s="78"/>
    </row>
    <row r="113" spans="2:22" s="63" customFormat="1" ht="24" customHeight="1">
      <c r="B113" s="62" t="str">
        <f t="shared" si="1"/>
        <v/>
      </c>
      <c r="C113" s="64"/>
      <c r="D113" s="79"/>
      <c r="E113" s="80"/>
      <c r="F113" s="76"/>
      <c r="G113" s="65"/>
      <c r="H113" s="66"/>
      <c r="I113" s="67"/>
      <c r="J113" s="68"/>
      <c r="K113" s="76"/>
      <c r="L113" s="69"/>
      <c r="M113" s="70"/>
      <c r="N113" s="71"/>
      <c r="O113" s="72"/>
      <c r="P113" s="73"/>
      <c r="Q113" s="74"/>
      <c r="R113" s="75"/>
      <c r="S113" s="125"/>
      <c r="T113" s="394"/>
      <c r="U113" s="77"/>
      <c r="V113" s="78"/>
    </row>
    <row r="114" spans="2:22" s="63" customFormat="1" ht="24" customHeight="1">
      <c r="B114" s="62" t="str">
        <f t="shared" si="1"/>
        <v/>
      </c>
      <c r="C114" s="64"/>
      <c r="D114" s="79"/>
      <c r="E114" s="80"/>
      <c r="F114" s="76"/>
      <c r="G114" s="65"/>
      <c r="H114" s="66"/>
      <c r="I114" s="67"/>
      <c r="J114" s="68"/>
      <c r="K114" s="76"/>
      <c r="L114" s="69"/>
      <c r="M114" s="70"/>
      <c r="N114" s="71"/>
      <c r="O114" s="72"/>
      <c r="P114" s="73"/>
      <c r="Q114" s="74"/>
      <c r="R114" s="75"/>
      <c r="S114" s="125"/>
      <c r="T114" s="394"/>
      <c r="U114" s="77"/>
      <c r="V114" s="78"/>
    </row>
    <row r="115" spans="2:22" s="63" customFormat="1" ht="24" customHeight="1">
      <c r="B115" s="62" t="str">
        <f t="shared" si="1"/>
        <v/>
      </c>
      <c r="C115" s="64"/>
      <c r="D115" s="79"/>
      <c r="E115" s="80"/>
      <c r="F115" s="76"/>
      <c r="G115" s="65"/>
      <c r="H115" s="66"/>
      <c r="I115" s="67"/>
      <c r="J115" s="68"/>
      <c r="K115" s="76"/>
      <c r="L115" s="69"/>
      <c r="M115" s="70"/>
      <c r="N115" s="71"/>
      <c r="O115" s="324"/>
      <c r="P115" s="73"/>
      <c r="Q115" s="74"/>
      <c r="R115" s="75"/>
      <c r="S115" s="125"/>
      <c r="T115" s="394"/>
      <c r="U115" s="77"/>
      <c r="V115" s="78"/>
    </row>
    <row r="116" spans="2:22" s="63" customFormat="1" ht="24" customHeight="1">
      <c r="B116" s="62" t="str">
        <f t="shared" si="1"/>
        <v/>
      </c>
      <c r="C116" s="64"/>
      <c r="D116" s="79"/>
      <c r="E116" s="80"/>
      <c r="F116" s="76"/>
      <c r="G116" s="65"/>
      <c r="H116" s="66"/>
      <c r="I116" s="67"/>
      <c r="J116" s="68"/>
      <c r="K116" s="76"/>
      <c r="L116" s="69"/>
      <c r="M116" s="70"/>
      <c r="N116" s="71"/>
      <c r="O116" s="323"/>
      <c r="P116" s="73"/>
      <c r="Q116" s="74"/>
      <c r="R116" s="75"/>
      <c r="S116" s="125"/>
      <c r="T116" s="394"/>
      <c r="U116" s="77"/>
      <c r="V116" s="78"/>
    </row>
    <row r="117" spans="2:22" s="63" customFormat="1" ht="24" customHeight="1">
      <c r="B117" s="62" t="str">
        <f t="shared" si="1"/>
        <v/>
      </c>
      <c r="C117" s="64"/>
      <c r="D117" s="79"/>
      <c r="E117" s="80"/>
      <c r="F117" s="76"/>
      <c r="G117" s="65"/>
      <c r="H117" s="66"/>
      <c r="I117" s="67"/>
      <c r="J117" s="68"/>
      <c r="K117" s="76"/>
      <c r="L117" s="69"/>
      <c r="M117" s="70"/>
      <c r="N117" s="71"/>
      <c r="O117" s="72"/>
      <c r="P117" s="73"/>
      <c r="Q117" s="74"/>
      <c r="R117" s="75"/>
      <c r="S117" s="125"/>
      <c r="T117" s="394"/>
      <c r="U117" s="77"/>
      <c r="V117" s="78"/>
    </row>
    <row r="118" spans="2:22" s="63" customFormat="1" ht="24" customHeight="1">
      <c r="B118" s="62" t="str">
        <f t="shared" si="1"/>
        <v/>
      </c>
      <c r="C118" s="64"/>
      <c r="D118" s="79"/>
      <c r="E118" s="80"/>
      <c r="F118" s="76"/>
      <c r="G118" s="65"/>
      <c r="H118" s="66"/>
      <c r="I118" s="67"/>
      <c r="J118" s="68"/>
      <c r="K118" s="76"/>
      <c r="L118" s="69"/>
      <c r="M118" s="70"/>
      <c r="N118" s="71"/>
      <c r="O118" s="72"/>
      <c r="P118" s="73"/>
      <c r="Q118" s="74"/>
      <c r="R118" s="75"/>
      <c r="S118" s="125"/>
      <c r="T118" s="394"/>
      <c r="U118" s="77"/>
      <c r="V118" s="78"/>
    </row>
    <row r="119" spans="2:22" s="63" customFormat="1" ht="24" customHeight="1">
      <c r="B119" s="62" t="str">
        <f t="shared" si="1"/>
        <v/>
      </c>
      <c r="C119" s="64"/>
      <c r="D119" s="79"/>
      <c r="E119" s="80"/>
      <c r="F119" s="76"/>
      <c r="G119" s="65"/>
      <c r="H119" s="66"/>
      <c r="I119" s="67"/>
      <c r="J119" s="68"/>
      <c r="K119" s="76"/>
      <c r="L119" s="69"/>
      <c r="M119" s="70"/>
      <c r="N119" s="71"/>
      <c r="O119" s="72"/>
      <c r="P119" s="73"/>
      <c r="Q119" s="74"/>
      <c r="R119" s="75"/>
      <c r="S119" s="125"/>
      <c r="T119" s="394"/>
      <c r="U119" s="77"/>
      <c r="V119" s="78"/>
    </row>
    <row r="120" spans="2:22" s="63" customFormat="1" ht="24" customHeight="1">
      <c r="B120" s="62" t="str">
        <f t="shared" si="1"/>
        <v/>
      </c>
      <c r="C120" s="64"/>
      <c r="D120" s="79"/>
      <c r="E120" s="80"/>
      <c r="F120" s="76"/>
      <c r="G120" s="65"/>
      <c r="H120" s="66"/>
      <c r="I120" s="67"/>
      <c r="J120" s="68"/>
      <c r="K120" s="76"/>
      <c r="L120" s="69"/>
      <c r="M120" s="70"/>
      <c r="N120" s="71"/>
      <c r="O120" s="72"/>
      <c r="P120" s="73"/>
      <c r="Q120" s="74"/>
      <c r="R120" s="75"/>
      <c r="S120" s="125"/>
      <c r="T120" s="394"/>
      <c r="U120" s="77"/>
      <c r="V120" s="78"/>
    </row>
    <row r="121" spans="2:22" s="63" customFormat="1" ht="24" customHeight="1">
      <c r="B121" s="62" t="str">
        <f t="shared" si="1"/>
        <v/>
      </c>
      <c r="C121" s="64"/>
      <c r="D121" s="79"/>
      <c r="E121" s="80"/>
      <c r="F121" s="76"/>
      <c r="G121" s="65"/>
      <c r="H121" s="66"/>
      <c r="I121" s="67"/>
      <c r="J121" s="68"/>
      <c r="K121" s="76"/>
      <c r="L121" s="69"/>
      <c r="M121" s="70"/>
      <c r="N121" s="71"/>
      <c r="O121" s="72"/>
      <c r="P121" s="73"/>
      <c r="Q121" s="74"/>
      <c r="R121" s="75"/>
      <c r="S121" s="125"/>
      <c r="T121" s="394"/>
      <c r="U121" s="77"/>
      <c r="V121" s="78"/>
    </row>
    <row r="122" spans="2:22" s="63" customFormat="1" ht="24" customHeight="1">
      <c r="B122" s="62" t="str">
        <f t="shared" si="1"/>
        <v/>
      </c>
      <c r="C122" s="64"/>
      <c r="D122" s="79"/>
      <c r="E122" s="80"/>
      <c r="F122" s="76"/>
      <c r="G122" s="65"/>
      <c r="H122" s="66"/>
      <c r="I122" s="67"/>
      <c r="J122" s="68"/>
      <c r="K122" s="76"/>
      <c r="L122" s="69"/>
      <c r="M122" s="70"/>
      <c r="N122" s="71"/>
      <c r="O122" s="72"/>
      <c r="P122" s="73"/>
      <c r="Q122" s="74"/>
      <c r="R122" s="75"/>
      <c r="S122" s="125"/>
      <c r="T122" s="394"/>
      <c r="U122" s="77"/>
      <c r="V122" s="78"/>
    </row>
    <row r="123" spans="2:22" s="63" customFormat="1" ht="24" customHeight="1">
      <c r="B123" s="62" t="str">
        <f t="shared" si="1"/>
        <v/>
      </c>
      <c r="C123" s="64"/>
      <c r="D123" s="79"/>
      <c r="E123" s="80"/>
      <c r="F123" s="76"/>
      <c r="G123" s="65"/>
      <c r="H123" s="66"/>
      <c r="I123" s="67"/>
      <c r="J123" s="68"/>
      <c r="K123" s="76"/>
      <c r="L123" s="69"/>
      <c r="M123" s="70"/>
      <c r="N123" s="71"/>
      <c r="O123" s="72"/>
      <c r="P123" s="73"/>
      <c r="Q123" s="74"/>
      <c r="R123" s="75"/>
      <c r="S123" s="125"/>
      <c r="T123" s="394"/>
      <c r="U123" s="77"/>
      <c r="V123" s="78"/>
    </row>
    <row r="124" spans="2:22" s="63" customFormat="1" ht="24" customHeight="1">
      <c r="B124" s="62" t="str">
        <f t="shared" si="1"/>
        <v/>
      </c>
      <c r="C124" s="64"/>
      <c r="D124" s="79"/>
      <c r="E124" s="80"/>
      <c r="F124" s="76"/>
      <c r="G124" s="65"/>
      <c r="H124" s="66"/>
      <c r="I124" s="67"/>
      <c r="J124" s="68"/>
      <c r="K124" s="76"/>
      <c r="L124" s="69"/>
      <c r="M124" s="70"/>
      <c r="N124" s="71"/>
      <c r="O124" s="72"/>
      <c r="P124" s="73"/>
      <c r="Q124" s="74"/>
      <c r="R124" s="75"/>
      <c r="S124" s="125"/>
      <c r="T124" s="394"/>
      <c r="U124" s="77"/>
      <c r="V124" s="78"/>
    </row>
    <row r="125" spans="2:22" s="63" customFormat="1" ht="24" customHeight="1">
      <c r="B125" s="62" t="str">
        <f t="shared" si="1"/>
        <v/>
      </c>
      <c r="C125" s="64"/>
      <c r="D125" s="79"/>
      <c r="E125" s="80"/>
      <c r="F125" s="76"/>
      <c r="G125" s="65"/>
      <c r="H125" s="66"/>
      <c r="I125" s="67"/>
      <c r="J125" s="68"/>
      <c r="K125" s="76"/>
      <c r="L125" s="69"/>
      <c r="M125" s="70"/>
      <c r="N125" s="71"/>
      <c r="O125" s="72"/>
      <c r="P125" s="73"/>
      <c r="Q125" s="74"/>
      <c r="R125" s="75"/>
      <c r="S125" s="125"/>
      <c r="T125" s="394"/>
      <c r="U125" s="77"/>
      <c r="V125" s="78"/>
    </row>
    <row r="126" spans="2:22" s="63" customFormat="1" ht="24" customHeight="1">
      <c r="B126" s="62" t="str">
        <f t="shared" si="1"/>
        <v/>
      </c>
      <c r="C126" s="64"/>
      <c r="D126" s="79"/>
      <c r="E126" s="80"/>
      <c r="F126" s="76"/>
      <c r="G126" s="65"/>
      <c r="H126" s="66"/>
      <c r="I126" s="67"/>
      <c r="J126" s="68"/>
      <c r="K126" s="76"/>
      <c r="L126" s="69"/>
      <c r="M126" s="70"/>
      <c r="N126" s="71"/>
      <c r="O126" s="72"/>
      <c r="P126" s="73"/>
      <c r="Q126" s="74"/>
      <c r="R126" s="75"/>
      <c r="S126" s="125"/>
      <c r="T126" s="394"/>
      <c r="U126" s="77"/>
      <c r="V126" s="78"/>
    </row>
    <row r="127" spans="2:22" s="63" customFormat="1" ht="24" customHeight="1">
      <c r="B127" s="62" t="str">
        <f t="shared" si="1"/>
        <v/>
      </c>
      <c r="C127" s="64"/>
      <c r="D127" s="79"/>
      <c r="E127" s="80"/>
      <c r="F127" s="76"/>
      <c r="G127" s="65"/>
      <c r="H127" s="66"/>
      <c r="I127" s="67"/>
      <c r="J127" s="68"/>
      <c r="K127" s="76"/>
      <c r="L127" s="69"/>
      <c r="M127" s="70"/>
      <c r="N127" s="71"/>
      <c r="O127" s="72"/>
      <c r="P127" s="73"/>
      <c r="Q127" s="74"/>
      <c r="R127" s="75"/>
      <c r="S127" s="125"/>
      <c r="T127" s="394"/>
      <c r="U127" s="77"/>
      <c r="V127" s="78"/>
    </row>
    <row r="128" spans="2:22" s="63" customFormat="1" ht="24" customHeight="1">
      <c r="B128" s="62" t="str">
        <f t="shared" si="1"/>
        <v/>
      </c>
      <c r="C128" s="64"/>
      <c r="D128" s="79"/>
      <c r="E128" s="80"/>
      <c r="F128" s="76"/>
      <c r="G128" s="65"/>
      <c r="H128" s="66"/>
      <c r="I128" s="67"/>
      <c r="J128" s="68"/>
      <c r="K128" s="76"/>
      <c r="L128" s="69"/>
      <c r="M128" s="70"/>
      <c r="N128" s="71"/>
      <c r="O128" s="72"/>
      <c r="P128" s="73"/>
      <c r="Q128" s="74"/>
      <c r="R128" s="75"/>
      <c r="S128" s="125"/>
      <c r="T128" s="394"/>
      <c r="U128" s="77"/>
      <c r="V128" s="78"/>
    </row>
    <row r="129" spans="2:22" s="63" customFormat="1" ht="24" customHeight="1">
      <c r="B129" s="62" t="str">
        <f t="shared" si="1"/>
        <v/>
      </c>
      <c r="C129" s="64"/>
      <c r="D129" s="79"/>
      <c r="E129" s="80"/>
      <c r="F129" s="76"/>
      <c r="G129" s="65"/>
      <c r="H129" s="66"/>
      <c r="I129" s="67"/>
      <c r="J129" s="68"/>
      <c r="K129" s="76"/>
      <c r="L129" s="69"/>
      <c r="M129" s="70"/>
      <c r="N129" s="71"/>
      <c r="O129" s="72"/>
      <c r="P129" s="73"/>
      <c r="Q129" s="74"/>
      <c r="R129" s="75"/>
      <c r="S129" s="125"/>
      <c r="T129" s="394"/>
      <c r="U129" s="77"/>
      <c r="V129" s="78"/>
    </row>
    <row r="130" spans="2:22" s="63" customFormat="1" ht="24" customHeight="1">
      <c r="B130" s="62" t="str">
        <f t="shared" si="1"/>
        <v/>
      </c>
      <c r="C130" s="64"/>
      <c r="D130" s="79"/>
      <c r="E130" s="80"/>
      <c r="F130" s="76"/>
      <c r="G130" s="65"/>
      <c r="H130" s="66"/>
      <c r="I130" s="67"/>
      <c r="J130" s="68"/>
      <c r="K130" s="76"/>
      <c r="L130" s="69"/>
      <c r="M130" s="70"/>
      <c r="N130" s="71"/>
      <c r="O130" s="72"/>
      <c r="P130" s="73"/>
      <c r="Q130" s="74"/>
      <c r="R130" s="75"/>
      <c r="S130" s="125"/>
      <c r="T130" s="394"/>
      <c r="U130" s="77"/>
      <c r="V130" s="78"/>
    </row>
    <row r="131" spans="2:22" s="63" customFormat="1" ht="24" customHeight="1">
      <c r="B131" s="62" t="str">
        <f t="shared" si="1"/>
        <v/>
      </c>
      <c r="C131" s="64"/>
      <c r="D131" s="79"/>
      <c r="E131" s="80"/>
      <c r="F131" s="76"/>
      <c r="G131" s="65"/>
      <c r="H131" s="66"/>
      <c r="I131" s="67"/>
      <c r="J131" s="68"/>
      <c r="K131" s="76"/>
      <c r="L131" s="69"/>
      <c r="M131" s="70"/>
      <c r="N131" s="71"/>
      <c r="O131" s="72"/>
      <c r="P131" s="73"/>
      <c r="Q131" s="74"/>
      <c r="R131" s="75"/>
      <c r="S131" s="125"/>
      <c r="T131" s="394"/>
      <c r="U131" s="77"/>
      <c r="V131" s="78"/>
    </row>
    <row r="132" spans="2:22" s="63" customFormat="1" ht="24" customHeight="1">
      <c r="B132" s="62" t="str">
        <f t="shared" si="1"/>
        <v/>
      </c>
      <c r="C132" s="64"/>
      <c r="D132" s="79"/>
      <c r="E132" s="80"/>
      <c r="F132" s="76"/>
      <c r="G132" s="65"/>
      <c r="H132" s="66"/>
      <c r="I132" s="67"/>
      <c r="J132" s="68"/>
      <c r="K132" s="76"/>
      <c r="L132" s="69"/>
      <c r="M132" s="70"/>
      <c r="N132" s="71"/>
      <c r="O132" s="72"/>
      <c r="P132" s="73"/>
      <c r="Q132" s="74"/>
      <c r="R132" s="75"/>
      <c r="S132" s="125"/>
      <c r="T132" s="394"/>
      <c r="U132" s="77"/>
      <c r="V132" s="78"/>
    </row>
    <row r="133" spans="2:22" s="63" customFormat="1" ht="24" customHeight="1">
      <c r="B133" s="62" t="str">
        <f t="shared" si="1"/>
        <v/>
      </c>
      <c r="C133" s="64"/>
      <c r="D133" s="79"/>
      <c r="E133" s="80"/>
      <c r="F133" s="76"/>
      <c r="G133" s="65"/>
      <c r="H133" s="66"/>
      <c r="I133" s="67"/>
      <c r="J133" s="68"/>
      <c r="K133" s="76"/>
      <c r="L133" s="69"/>
      <c r="M133" s="70"/>
      <c r="N133" s="71"/>
      <c r="O133" s="72"/>
      <c r="P133" s="73"/>
      <c r="Q133" s="74"/>
      <c r="R133" s="75"/>
      <c r="S133" s="125"/>
      <c r="T133" s="394"/>
      <c r="U133" s="77"/>
      <c r="V133" s="78"/>
    </row>
    <row r="134" spans="2:22" s="63" customFormat="1" ht="24" customHeight="1">
      <c r="B134" s="62" t="str">
        <f t="shared" si="1"/>
        <v/>
      </c>
      <c r="C134" s="64"/>
      <c r="D134" s="79"/>
      <c r="E134" s="80"/>
      <c r="F134" s="76"/>
      <c r="G134" s="65"/>
      <c r="H134" s="66"/>
      <c r="I134" s="67"/>
      <c r="J134" s="68"/>
      <c r="K134" s="76"/>
      <c r="L134" s="69"/>
      <c r="M134" s="70"/>
      <c r="N134" s="71"/>
      <c r="O134" s="72"/>
      <c r="P134" s="73"/>
      <c r="Q134" s="74"/>
      <c r="R134" s="75"/>
      <c r="S134" s="125"/>
      <c r="T134" s="394"/>
      <c r="U134" s="77"/>
      <c r="V134" s="78"/>
    </row>
    <row r="135" spans="2:22" s="63" customFormat="1" ht="24" customHeight="1">
      <c r="B135" s="62" t="str">
        <f t="shared" ref="B135:B140" si="2">IF(C135&lt;&gt;"",ROW(A135)-16,"")</f>
        <v/>
      </c>
      <c r="C135" s="64"/>
      <c r="D135" s="79"/>
      <c r="E135" s="80"/>
      <c r="F135" s="76"/>
      <c r="G135" s="65"/>
      <c r="H135" s="66"/>
      <c r="I135" s="67"/>
      <c r="J135" s="68"/>
      <c r="K135" s="76"/>
      <c r="L135" s="69"/>
      <c r="M135" s="70"/>
      <c r="N135" s="71"/>
      <c r="O135" s="72"/>
      <c r="P135" s="73"/>
      <c r="Q135" s="74"/>
      <c r="R135" s="75"/>
      <c r="S135" s="125"/>
      <c r="T135" s="394"/>
      <c r="U135" s="77"/>
      <c r="V135" s="78"/>
    </row>
    <row r="136" spans="2:22" s="63" customFormat="1" ht="24" customHeight="1">
      <c r="B136" s="62" t="str">
        <f t="shared" si="2"/>
        <v/>
      </c>
      <c r="C136" s="64"/>
      <c r="D136" s="79"/>
      <c r="E136" s="80"/>
      <c r="F136" s="76"/>
      <c r="G136" s="65"/>
      <c r="H136" s="66"/>
      <c r="I136" s="67"/>
      <c r="J136" s="68"/>
      <c r="K136" s="76"/>
      <c r="L136" s="69"/>
      <c r="M136" s="70"/>
      <c r="N136" s="71"/>
      <c r="O136" s="72"/>
      <c r="P136" s="73"/>
      <c r="Q136" s="74"/>
      <c r="R136" s="75"/>
      <c r="S136" s="125"/>
      <c r="T136" s="394"/>
      <c r="U136" s="77"/>
      <c r="V136" s="78"/>
    </row>
    <row r="137" spans="2:22" s="63" customFormat="1" ht="24" customHeight="1">
      <c r="B137" s="62" t="str">
        <f t="shared" si="2"/>
        <v/>
      </c>
      <c r="C137" s="64"/>
      <c r="D137" s="79"/>
      <c r="E137" s="80"/>
      <c r="F137" s="76"/>
      <c r="G137" s="65"/>
      <c r="H137" s="66"/>
      <c r="I137" s="67"/>
      <c r="J137" s="68"/>
      <c r="K137" s="76"/>
      <c r="L137" s="69"/>
      <c r="M137" s="70"/>
      <c r="N137" s="71"/>
      <c r="O137" s="72"/>
      <c r="P137" s="73"/>
      <c r="Q137" s="74"/>
      <c r="R137" s="75"/>
      <c r="S137" s="125"/>
      <c r="T137" s="394"/>
      <c r="U137" s="77"/>
      <c r="V137" s="78"/>
    </row>
    <row r="138" spans="2:22" s="63" customFormat="1" ht="24" customHeight="1">
      <c r="B138" s="62" t="str">
        <f t="shared" si="2"/>
        <v/>
      </c>
      <c r="C138" s="64"/>
      <c r="D138" s="79"/>
      <c r="E138" s="80"/>
      <c r="F138" s="76"/>
      <c r="G138" s="65"/>
      <c r="H138" s="66"/>
      <c r="I138" s="67"/>
      <c r="J138" s="68"/>
      <c r="K138" s="76"/>
      <c r="L138" s="69"/>
      <c r="M138" s="70"/>
      <c r="N138" s="71"/>
      <c r="O138" s="72"/>
      <c r="P138" s="73"/>
      <c r="Q138" s="74"/>
      <c r="R138" s="75"/>
      <c r="S138" s="125"/>
      <c r="T138" s="394"/>
      <c r="U138" s="77"/>
      <c r="V138" s="78"/>
    </row>
    <row r="139" spans="2:22" s="63" customFormat="1" ht="24" customHeight="1">
      <c r="B139" s="62" t="str">
        <f t="shared" si="2"/>
        <v/>
      </c>
      <c r="C139" s="64"/>
      <c r="D139" s="79"/>
      <c r="E139" s="80"/>
      <c r="F139" s="76"/>
      <c r="G139" s="65"/>
      <c r="H139" s="66"/>
      <c r="I139" s="67"/>
      <c r="J139" s="68"/>
      <c r="K139" s="76"/>
      <c r="L139" s="69"/>
      <c r="M139" s="70"/>
      <c r="N139" s="71"/>
      <c r="O139" s="72"/>
      <c r="P139" s="73"/>
      <c r="Q139" s="74"/>
      <c r="R139" s="75"/>
      <c r="S139" s="125"/>
      <c r="T139" s="394"/>
      <c r="U139" s="77"/>
      <c r="V139" s="78"/>
    </row>
    <row r="140" spans="2:22" s="63" customFormat="1" ht="24" customHeight="1">
      <c r="B140" s="62" t="str">
        <f t="shared" si="2"/>
        <v/>
      </c>
      <c r="C140" s="64"/>
      <c r="D140" s="79"/>
      <c r="E140" s="80"/>
      <c r="F140" s="76"/>
      <c r="G140" s="65"/>
      <c r="H140" s="66"/>
      <c r="I140" s="67"/>
      <c r="J140" s="68"/>
      <c r="K140" s="76"/>
      <c r="L140" s="69"/>
      <c r="M140" s="70"/>
      <c r="N140" s="71"/>
      <c r="O140" s="72"/>
      <c r="P140" s="73"/>
      <c r="Q140" s="74"/>
      <c r="R140" s="75"/>
      <c r="S140" s="125"/>
      <c r="T140" s="394"/>
      <c r="U140" s="77"/>
      <c r="V140" s="78"/>
    </row>
    <row r="141" spans="2:22" s="63" customFormat="1" ht="24" customHeight="1">
      <c r="B141" s="62" t="str">
        <f t="shared" ref="B141:B155" si="3">IF(C141&lt;&gt;"",ROW(A141)-16,"")</f>
        <v/>
      </c>
      <c r="C141" s="64"/>
      <c r="D141" s="79"/>
      <c r="E141" s="80"/>
      <c r="F141" s="76"/>
      <c r="G141" s="65"/>
      <c r="H141" s="66"/>
      <c r="I141" s="67"/>
      <c r="J141" s="68"/>
      <c r="K141" s="76"/>
      <c r="L141" s="69"/>
      <c r="M141" s="70"/>
      <c r="N141" s="71"/>
      <c r="O141" s="72"/>
      <c r="P141" s="73"/>
      <c r="Q141" s="74"/>
      <c r="R141" s="75"/>
      <c r="S141" s="125"/>
      <c r="T141" s="394"/>
      <c r="U141" s="77"/>
      <c r="V141" s="78"/>
    </row>
    <row r="142" spans="2:22" s="63" customFormat="1" ht="24" customHeight="1">
      <c r="B142" s="62" t="str">
        <f t="shared" si="3"/>
        <v/>
      </c>
      <c r="C142" s="64"/>
      <c r="D142" s="79"/>
      <c r="E142" s="80"/>
      <c r="F142" s="76"/>
      <c r="G142" s="65"/>
      <c r="H142" s="66"/>
      <c r="I142" s="67"/>
      <c r="J142" s="68"/>
      <c r="K142" s="76"/>
      <c r="L142" s="69"/>
      <c r="M142" s="70"/>
      <c r="N142" s="71"/>
      <c r="O142" s="72"/>
      <c r="P142" s="73"/>
      <c r="Q142" s="74"/>
      <c r="R142" s="75"/>
      <c r="S142" s="125"/>
      <c r="T142" s="394"/>
      <c r="U142" s="77"/>
      <c r="V142" s="78"/>
    </row>
    <row r="143" spans="2:22" s="63" customFormat="1" ht="24" customHeight="1">
      <c r="B143" s="62" t="str">
        <f t="shared" si="3"/>
        <v/>
      </c>
      <c r="C143" s="64"/>
      <c r="D143" s="79"/>
      <c r="E143" s="80"/>
      <c r="F143" s="76"/>
      <c r="G143" s="65"/>
      <c r="H143" s="66"/>
      <c r="I143" s="67"/>
      <c r="J143" s="68"/>
      <c r="K143" s="76"/>
      <c r="L143" s="69"/>
      <c r="M143" s="70"/>
      <c r="N143" s="71"/>
      <c r="O143" s="72"/>
      <c r="P143" s="73"/>
      <c r="Q143" s="74"/>
      <c r="R143" s="75"/>
      <c r="S143" s="125"/>
      <c r="T143" s="394"/>
      <c r="U143" s="77"/>
      <c r="V143" s="78"/>
    </row>
    <row r="144" spans="2:22" s="63" customFormat="1" ht="24" customHeight="1">
      <c r="B144" s="62" t="str">
        <f t="shared" si="3"/>
        <v/>
      </c>
      <c r="C144" s="64"/>
      <c r="D144" s="79"/>
      <c r="E144" s="80"/>
      <c r="F144" s="76"/>
      <c r="G144" s="65"/>
      <c r="H144" s="66"/>
      <c r="I144" s="67"/>
      <c r="J144" s="68"/>
      <c r="K144" s="76"/>
      <c r="L144" s="69"/>
      <c r="M144" s="70"/>
      <c r="N144" s="71"/>
      <c r="O144" s="72"/>
      <c r="P144" s="73"/>
      <c r="Q144" s="74"/>
      <c r="R144" s="75"/>
      <c r="S144" s="125"/>
      <c r="T144" s="394"/>
      <c r="U144" s="77"/>
      <c r="V144" s="78"/>
    </row>
    <row r="145" spans="2:22" s="63" customFormat="1" ht="24" customHeight="1">
      <c r="B145" s="62" t="str">
        <f t="shared" si="3"/>
        <v/>
      </c>
      <c r="C145" s="64"/>
      <c r="D145" s="79"/>
      <c r="E145" s="80"/>
      <c r="F145" s="76"/>
      <c r="G145" s="65"/>
      <c r="H145" s="66"/>
      <c r="I145" s="67"/>
      <c r="J145" s="68"/>
      <c r="K145" s="76"/>
      <c r="L145" s="69"/>
      <c r="M145" s="70"/>
      <c r="N145" s="71"/>
      <c r="O145" s="72"/>
      <c r="P145" s="73"/>
      <c r="Q145" s="74"/>
      <c r="R145" s="75"/>
      <c r="S145" s="125"/>
      <c r="T145" s="394"/>
      <c r="U145" s="77"/>
      <c r="V145" s="78"/>
    </row>
    <row r="146" spans="2:22" s="63" customFormat="1" ht="24" customHeight="1">
      <c r="B146" s="62" t="str">
        <f t="shared" si="3"/>
        <v/>
      </c>
      <c r="C146" s="64"/>
      <c r="D146" s="79"/>
      <c r="E146" s="80"/>
      <c r="F146" s="76"/>
      <c r="G146" s="65"/>
      <c r="H146" s="66"/>
      <c r="I146" s="67"/>
      <c r="J146" s="68"/>
      <c r="K146" s="76"/>
      <c r="L146" s="69"/>
      <c r="M146" s="70"/>
      <c r="N146" s="71"/>
      <c r="O146" s="72"/>
      <c r="P146" s="73"/>
      <c r="Q146" s="74"/>
      <c r="R146" s="75"/>
      <c r="S146" s="125"/>
      <c r="T146" s="394"/>
      <c r="U146" s="77"/>
      <c r="V146" s="78"/>
    </row>
    <row r="147" spans="2:22" s="63" customFormat="1" ht="24" customHeight="1">
      <c r="B147" s="62" t="str">
        <f t="shared" si="3"/>
        <v/>
      </c>
      <c r="C147" s="64"/>
      <c r="D147" s="79"/>
      <c r="E147" s="80"/>
      <c r="F147" s="76"/>
      <c r="G147" s="65"/>
      <c r="H147" s="66"/>
      <c r="I147" s="67"/>
      <c r="J147" s="68"/>
      <c r="K147" s="76"/>
      <c r="L147" s="69"/>
      <c r="M147" s="70"/>
      <c r="N147" s="71"/>
      <c r="O147" s="72"/>
      <c r="P147" s="73"/>
      <c r="Q147" s="74"/>
      <c r="R147" s="75"/>
      <c r="S147" s="125"/>
      <c r="T147" s="394"/>
      <c r="U147" s="77"/>
      <c r="V147" s="78"/>
    </row>
    <row r="148" spans="2:22" s="63" customFormat="1" ht="24" customHeight="1">
      <c r="B148" s="62" t="str">
        <f t="shared" si="3"/>
        <v/>
      </c>
      <c r="C148" s="64"/>
      <c r="D148" s="79"/>
      <c r="E148" s="80"/>
      <c r="F148" s="76"/>
      <c r="G148" s="65"/>
      <c r="H148" s="66"/>
      <c r="I148" s="67"/>
      <c r="J148" s="68"/>
      <c r="K148" s="76"/>
      <c r="L148" s="69"/>
      <c r="M148" s="70"/>
      <c r="N148" s="71"/>
      <c r="O148" s="72"/>
      <c r="P148" s="73"/>
      <c r="Q148" s="74"/>
      <c r="R148" s="75"/>
      <c r="S148" s="125"/>
      <c r="T148" s="394"/>
      <c r="U148" s="77"/>
      <c r="V148" s="78"/>
    </row>
    <row r="149" spans="2:22" s="63" customFormat="1" ht="24" customHeight="1">
      <c r="B149" s="62" t="str">
        <f t="shared" si="3"/>
        <v/>
      </c>
      <c r="C149" s="64"/>
      <c r="D149" s="79"/>
      <c r="E149" s="80"/>
      <c r="F149" s="76"/>
      <c r="G149" s="65"/>
      <c r="H149" s="66"/>
      <c r="I149" s="67"/>
      <c r="J149" s="68"/>
      <c r="K149" s="76"/>
      <c r="L149" s="69"/>
      <c r="M149" s="70"/>
      <c r="N149" s="71"/>
      <c r="O149" s="72"/>
      <c r="P149" s="73"/>
      <c r="Q149" s="74"/>
      <c r="R149" s="75"/>
      <c r="S149" s="125"/>
      <c r="T149" s="394"/>
      <c r="U149" s="77"/>
      <c r="V149" s="78"/>
    </row>
    <row r="150" spans="2:22" s="63" customFormat="1" ht="24" customHeight="1">
      <c r="B150" s="62" t="str">
        <f t="shared" si="3"/>
        <v/>
      </c>
      <c r="C150" s="64"/>
      <c r="D150" s="79"/>
      <c r="E150" s="80"/>
      <c r="F150" s="76"/>
      <c r="G150" s="65"/>
      <c r="H150" s="66"/>
      <c r="I150" s="67"/>
      <c r="J150" s="68"/>
      <c r="K150" s="76"/>
      <c r="L150" s="69"/>
      <c r="M150" s="70"/>
      <c r="N150" s="71"/>
      <c r="O150" s="72"/>
      <c r="P150" s="73"/>
      <c r="Q150" s="74"/>
      <c r="R150" s="75"/>
      <c r="S150" s="125"/>
      <c r="T150" s="394"/>
      <c r="U150" s="77"/>
      <c r="V150" s="78"/>
    </row>
    <row r="151" spans="2:22" s="63" customFormat="1" ht="24" customHeight="1">
      <c r="B151" s="62" t="str">
        <f t="shared" si="3"/>
        <v/>
      </c>
      <c r="C151" s="64"/>
      <c r="D151" s="79"/>
      <c r="E151" s="80"/>
      <c r="F151" s="76"/>
      <c r="G151" s="65"/>
      <c r="H151" s="66"/>
      <c r="I151" s="67"/>
      <c r="J151" s="68"/>
      <c r="K151" s="76"/>
      <c r="L151" s="69"/>
      <c r="M151" s="70"/>
      <c r="N151" s="71"/>
      <c r="O151" s="72"/>
      <c r="P151" s="73"/>
      <c r="Q151" s="74"/>
      <c r="R151" s="75"/>
      <c r="S151" s="125"/>
      <c r="T151" s="394"/>
      <c r="U151" s="77"/>
      <c r="V151" s="78"/>
    </row>
    <row r="152" spans="2:22" s="63" customFormat="1" ht="24" customHeight="1">
      <c r="B152" s="62" t="str">
        <f t="shared" si="3"/>
        <v/>
      </c>
      <c r="C152" s="64"/>
      <c r="D152" s="79"/>
      <c r="E152" s="80"/>
      <c r="F152" s="76"/>
      <c r="G152" s="65"/>
      <c r="H152" s="66"/>
      <c r="I152" s="67"/>
      <c r="J152" s="68"/>
      <c r="K152" s="76"/>
      <c r="L152" s="69"/>
      <c r="M152" s="70"/>
      <c r="N152" s="71"/>
      <c r="O152" s="324"/>
      <c r="P152" s="326"/>
      <c r="Q152" s="74"/>
      <c r="R152" s="75"/>
      <c r="S152" s="125"/>
      <c r="T152" s="394"/>
      <c r="U152" s="77"/>
      <c r="V152" s="78"/>
    </row>
    <row r="153" spans="2:22" s="63" customFormat="1" ht="24" customHeight="1">
      <c r="B153" s="62" t="str">
        <f t="shared" si="3"/>
        <v/>
      </c>
      <c r="C153" s="64"/>
      <c r="D153" s="79"/>
      <c r="E153" s="80"/>
      <c r="F153" s="76"/>
      <c r="G153" s="65"/>
      <c r="H153" s="66"/>
      <c r="I153" s="67"/>
      <c r="J153" s="68"/>
      <c r="K153" s="76"/>
      <c r="L153" s="69"/>
      <c r="M153" s="70"/>
      <c r="N153" s="71"/>
      <c r="O153" s="323"/>
      <c r="P153" s="325"/>
      <c r="Q153" s="74"/>
      <c r="R153" s="75"/>
      <c r="S153" s="125"/>
      <c r="T153" s="394"/>
      <c r="U153" s="77"/>
      <c r="V153" s="78"/>
    </row>
    <row r="154" spans="2:22" s="63" customFormat="1" ht="24" customHeight="1">
      <c r="B154" s="62" t="str">
        <f t="shared" si="3"/>
        <v/>
      </c>
      <c r="C154" s="64"/>
      <c r="D154" s="79"/>
      <c r="E154" s="80"/>
      <c r="F154" s="76"/>
      <c r="G154" s="65"/>
      <c r="H154" s="66"/>
      <c r="I154" s="67"/>
      <c r="J154" s="68"/>
      <c r="K154" s="76"/>
      <c r="L154" s="69"/>
      <c r="M154" s="70"/>
      <c r="N154" s="71"/>
      <c r="O154" s="72"/>
      <c r="P154" s="73"/>
      <c r="Q154" s="74"/>
      <c r="R154" s="75"/>
      <c r="S154" s="125"/>
      <c r="T154" s="394"/>
      <c r="U154" s="77"/>
      <c r="V154" s="78"/>
    </row>
    <row r="155" spans="2:22" s="63" customFormat="1" ht="24" customHeight="1">
      <c r="B155" s="62" t="str">
        <f t="shared" si="3"/>
        <v/>
      </c>
      <c r="C155" s="64"/>
      <c r="D155" s="79"/>
      <c r="E155" s="80"/>
      <c r="F155" s="76"/>
      <c r="G155" s="65"/>
      <c r="H155" s="66"/>
      <c r="I155" s="67"/>
      <c r="J155" s="68"/>
      <c r="K155" s="76"/>
      <c r="L155" s="69"/>
      <c r="M155" s="70"/>
      <c r="N155" s="71"/>
      <c r="O155" s="72"/>
      <c r="P155" s="73"/>
      <c r="Q155" s="74"/>
      <c r="R155" s="75"/>
      <c r="S155" s="125"/>
      <c r="T155" s="394"/>
      <c r="U155" s="77"/>
      <c r="V155" s="78"/>
    </row>
    <row r="156" spans="2:22" s="63" customFormat="1" ht="24" customHeight="1">
      <c r="B156" s="62" t="str">
        <f t="shared" ref="B156:B187" si="4">IF(C156&lt;&gt;"",ROW(A156)-16,"")</f>
        <v/>
      </c>
      <c r="C156" s="64"/>
      <c r="D156" s="79"/>
      <c r="E156" s="80"/>
      <c r="F156" s="76"/>
      <c r="G156" s="65"/>
      <c r="H156" s="66"/>
      <c r="I156" s="67"/>
      <c r="J156" s="68"/>
      <c r="K156" s="76"/>
      <c r="L156" s="69"/>
      <c r="M156" s="70"/>
      <c r="N156" s="71"/>
      <c r="O156" s="72"/>
      <c r="P156" s="73"/>
      <c r="Q156" s="74"/>
      <c r="R156" s="75"/>
      <c r="S156" s="125"/>
      <c r="T156" s="394"/>
      <c r="U156" s="77"/>
      <c r="V156" s="78"/>
    </row>
    <row r="157" spans="2:22" s="63" customFormat="1" ht="24" customHeight="1">
      <c r="B157" s="62" t="str">
        <f t="shared" si="4"/>
        <v/>
      </c>
      <c r="C157" s="64"/>
      <c r="D157" s="79"/>
      <c r="E157" s="80"/>
      <c r="F157" s="76"/>
      <c r="G157" s="65"/>
      <c r="H157" s="66"/>
      <c r="I157" s="67"/>
      <c r="J157" s="68"/>
      <c r="K157" s="76"/>
      <c r="L157" s="69"/>
      <c r="M157" s="70"/>
      <c r="N157" s="71"/>
      <c r="O157" s="72"/>
      <c r="P157" s="73"/>
      <c r="Q157" s="74"/>
      <c r="R157" s="75"/>
      <c r="S157" s="125"/>
      <c r="T157" s="394"/>
      <c r="U157" s="77"/>
      <c r="V157" s="78"/>
    </row>
    <row r="158" spans="2:22" s="63" customFormat="1" ht="24" customHeight="1">
      <c r="B158" s="62" t="str">
        <f t="shared" si="4"/>
        <v/>
      </c>
      <c r="C158" s="64"/>
      <c r="D158" s="79"/>
      <c r="E158" s="80"/>
      <c r="F158" s="76"/>
      <c r="G158" s="65"/>
      <c r="H158" s="66"/>
      <c r="I158" s="67"/>
      <c r="J158" s="68"/>
      <c r="K158" s="76"/>
      <c r="L158" s="69"/>
      <c r="M158" s="70"/>
      <c r="N158" s="71"/>
      <c r="O158" s="72"/>
      <c r="P158" s="73"/>
      <c r="Q158" s="74"/>
      <c r="R158" s="75"/>
      <c r="S158" s="125"/>
      <c r="T158" s="394"/>
      <c r="U158" s="77"/>
      <c r="V158" s="78"/>
    </row>
    <row r="159" spans="2:22" s="63" customFormat="1" ht="24" customHeight="1">
      <c r="B159" s="62" t="str">
        <f t="shared" si="4"/>
        <v/>
      </c>
      <c r="C159" s="64"/>
      <c r="D159" s="79"/>
      <c r="E159" s="80"/>
      <c r="F159" s="76"/>
      <c r="G159" s="65"/>
      <c r="H159" s="66"/>
      <c r="I159" s="67"/>
      <c r="J159" s="68"/>
      <c r="K159" s="76"/>
      <c r="L159" s="69"/>
      <c r="M159" s="70"/>
      <c r="N159" s="71"/>
      <c r="O159" s="72"/>
      <c r="P159" s="73"/>
      <c r="Q159" s="74"/>
      <c r="R159" s="75"/>
      <c r="S159" s="125"/>
      <c r="T159" s="394"/>
      <c r="U159" s="77"/>
      <c r="V159" s="78"/>
    </row>
    <row r="160" spans="2:22" s="63" customFormat="1" ht="24" customHeight="1">
      <c r="B160" s="62" t="str">
        <f t="shared" si="4"/>
        <v/>
      </c>
      <c r="C160" s="64"/>
      <c r="D160" s="79"/>
      <c r="E160" s="80"/>
      <c r="F160" s="76"/>
      <c r="G160" s="65"/>
      <c r="H160" s="66"/>
      <c r="I160" s="67"/>
      <c r="J160" s="68"/>
      <c r="K160" s="76"/>
      <c r="L160" s="69"/>
      <c r="M160" s="70"/>
      <c r="N160" s="71"/>
      <c r="O160" s="72"/>
      <c r="P160" s="73"/>
      <c r="Q160" s="74"/>
      <c r="R160" s="75"/>
      <c r="S160" s="125"/>
      <c r="T160" s="394"/>
      <c r="U160" s="77"/>
      <c r="V160" s="78"/>
    </row>
    <row r="161" spans="2:22" s="63" customFormat="1" ht="24" customHeight="1">
      <c r="B161" s="62" t="str">
        <f t="shared" si="4"/>
        <v/>
      </c>
      <c r="C161" s="64"/>
      <c r="D161" s="79"/>
      <c r="E161" s="80"/>
      <c r="F161" s="76"/>
      <c r="G161" s="65"/>
      <c r="H161" s="66"/>
      <c r="I161" s="67"/>
      <c r="J161" s="68"/>
      <c r="K161" s="76"/>
      <c r="L161" s="69"/>
      <c r="M161" s="70"/>
      <c r="N161" s="71"/>
      <c r="O161" s="72"/>
      <c r="P161" s="73"/>
      <c r="Q161" s="74"/>
      <c r="R161" s="75"/>
      <c r="S161" s="125"/>
      <c r="T161" s="394"/>
      <c r="U161" s="77"/>
      <c r="V161" s="78"/>
    </row>
    <row r="162" spans="2:22" s="63" customFormat="1" ht="24" customHeight="1">
      <c r="B162" s="62" t="str">
        <f t="shared" si="4"/>
        <v/>
      </c>
      <c r="C162" s="64"/>
      <c r="D162" s="79"/>
      <c r="E162" s="80"/>
      <c r="F162" s="76"/>
      <c r="G162" s="65"/>
      <c r="H162" s="66"/>
      <c r="I162" s="67"/>
      <c r="J162" s="68"/>
      <c r="K162" s="76"/>
      <c r="L162" s="69"/>
      <c r="M162" s="70"/>
      <c r="N162" s="71"/>
      <c r="O162" s="72"/>
      <c r="P162" s="73"/>
      <c r="Q162" s="74"/>
      <c r="R162" s="75"/>
      <c r="S162" s="125"/>
      <c r="T162" s="394"/>
      <c r="U162" s="77"/>
      <c r="V162" s="78"/>
    </row>
    <row r="163" spans="2:22" s="63" customFormat="1" ht="24" customHeight="1">
      <c r="B163" s="62" t="str">
        <f t="shared" si="4"/>
        <v/>
      </c>
      <c r="C163" s="64"/>
      <c r="D163" s="79"/>
      <c r="E163" s="80"/>
      <c r="F163" s="76"/>
      <c r="G163" s="65"/>
      <c r="H163" s="66"/>
      <c r="I163" s="67"/>
      <c r="J163" s="68"/>
      <c r="K163" s="76"/>
      <c r="L163" s="69"/>
      <c r="M163" s="70"/>
      <c r="N163" s="71"/>
      <c r="O163" s="72"/>
      <c r="P163" s="73"/>
      <c r="Q163" s="74"/>
      <c r="R163" s="75"/>
      <c r="S163" s="125"/>
      <c r="T163" s="394"/>
      <c r="U163" s="77"/>
      <c r="V163" s="78"/>
    </row>
    <row r="164" spans="2:22" s="63" customFormat="1" ht="24" customHeight="1">
      <c r="B164" s="62" t="str">
        <f t="shared" si="4"/>
        <v/>
      </c>
      <c r="C164" s="64"/>
      <c r="D164" s="79"/>
      <c r="E164" s="80"/>
      <c r="F164" s="76"/>
      <c r="G164" s="65"/>
      <c r="H164" s="66"/>
      <c r="I164" s="67"/>
      <c r="J164" s="68"/>
      <c r="K164" s="76"/>
      <c r="L164" s="69"/>
      <c r="M164" s="70"/>
      <c r="N164" s="71"/>
      <c r="O164" s="72"/>
      <c r="P164" s="73"/>
      <c r="Q164" s="74"/>
      <c r="R164" s="75"/>
      <c r="S164" s="125"/>
      <c r="T164" s="394"/>
      <c r="U164" s="77"/>
      <c r="V164" s="78"/>
    </row>
    <row r="165" spans="2:22" s="63" customFormat="1" ht="24" customHeight="1">
      <c r="B165" s="62" t="str">
        <f t="shared" si="4"/>
        <v/>
      </c>
      <c r="C165" s="64"/>
      <c r="D165" s="79"/>
      <c r="E165" s="80"/>
      <c r="F165" s="76"/>
      <c r="G165" s="65"/>
      <c r="H165" s="66"/>
      <c r="I165" s="67"/>
      <c r="J165" s="68"/>
      <c r="K165" s="76"/>
      <c r="L165" s="69"/>
      <c r="M165" s="70"/>
      <c r="N165" s="71"/>
      <c r="O165" s="72"/>
      <c r="P165" s="73"/>
      <c r="Q165" s="74"/>
      <c r="R165" s="75"/>
      <c r="S165" s="125"/>
      <c r="T165" s="394"/>
      <c r="U165" s="77"/>
      <c r="V165" s="78"/>
    </row>
    <row r="166" spans="2:22" s="63" customFormat="1" ht="24" customHeight="1">
      <c r="B166" s="62" t="str">
        <f t="shared" si="4"/>
        <v/>
      </c>
      <c r="C166" s="64"/>
      <c r="D166" s="79"/>
      <c r="E166" s="80"/>
      <c r="F166" s="76"/>
      <c r="G166" s="65"/>
      <c r="H166" s="66"/>
      <c r="I166" s="67"/>
      <c r="J166" s="68"/>
      <c r="K166" s="76"/>
      <c r="L166" s="69"/>
      <c r="M166" s="70"/>
      <c r="N166" s="71"/>
      <c r="O166" s="72"/>
      <c r="P166" s="73"/>
      <c r="Q166" s="74"/>
      <c r="R166" s="75"/>
      <c r="S166" s="125"/>
      <c r="T166" s="394"/>
      <c r="U166" s="77"/>
      <c r="V166" s="78"/>
    </row>
    <row r="167" spans="2:22" s="63" customFormat="1" ht="24" customHeight="1">
      <c r="B167" s="62" t="str">
        <f t="shared" si="4"/>
        <v/>
      </c>
      <c r="C167" s="64"/>
      <c r="D167" s="79"/>
      <c r="E167" s="80"/>
      <c r="F167" s="76"/>
      <c r="G167" s="65"/>
      <c r="H167" s="66"/>
      <c r="I167" s="67"/>
      <c r="J167" s="68"/>
      <c r="K167" s="76"/>
      <c r="L167" s="69"/>
      <c r="M167" s="70"/>
      <c r="N167" s="71"/>
      <c r="O167" s="72"/>
      <c r="P167" s="73"/>
      <c r="Q167" s="74"/>
      <c r="R167" s="75"/>
      <c r="S167" s="125"/>
      <c r="T167" s="394"/>
      <c r="U167" s="77"/>
      <c r="V167" s="78"/>
    </row>
    <row r="168" spans="2:22" s="63" customFormat="1" ht="24" customHeight="1">
      <c r="B168" s="62" t="str">
        <f t="shared" si="4"/>
        <v/>
      </c>
      <c r="C168" s="64"/>
      <c r="D168" s="79"/>
      <c r="E168" s="80"/>
      <c r="F168" s="76"/>
      <c r="G168" s="65"/>
      <c r="H168" s="66"/>
      <c r="I168" s="67"/>
      <c r="J168" s="68"/>
      <c r="K168" s="76"/>
      <c r="L168" s="69"/>
      <c r="M168" s="70"/>
      <c r="N168" s="71"/>
      <c r="O168" s="72"/>
      <c r="P168" s="73"/>
      <c r="Q168" s="74"/>
      <c r="R168" s="75"/>
      <c r="S168" s="125"/>
      <c r="T168" s="394"/>
      <c r="U168" s="77"/>
      <c r="V168" s="78"/>
    </row>
    <row r="169" spans="2:22" s="63" customFormat="1" ht="24" customHeight="1">
      <c r="B169" s="62" t="str">
        <f t="shared" si="4"/>
        <v/>
      </c>
      <c r="C169" s="64"/>
      <c r="D169" s="79"/>
      <c r="E169" s="80"/>
      <c r="F169" s="76"/>
      <c r="G169" s="65"/>
      <c r="H169" s="66"/>
      <c r="I169" s="67"/>
      <c r="J169" s="68"/>
      <c r="K169" s="76"/>
      <c r="L169" s="69"/>
      <c r="M169" s="70"/>
      <c r="N169" s="71"/>
      <c r="O169" s="72"/>
      <c r="P169" s="73"/>
      <c r="Q169" s="74"/>
      <c r="R169" s="75"/>
      <c r="S169" s="125"/>
      <c r="T169" s="394"/>
      <c r="U169" s="77"/>
      <c r="V169" s="78"/>
    </row>
    <row r="170" spans="2:22" s="63" customFormat="1" ht="24" customHeight="1">
      <c r="B170" s="62" t="str">
        <f t="shared" si="4"/>
        <v/>
      </c>
      <c r="C170" s="64"/>
      <c r="D170" s="79"/>
      <c r="E170" s="80"/>
      <c r="F170" s="76"/>
      <c r="G170" s="65"/>
      <c r="H170" s="66"/>
      <c r="I170" s="67"/>
      <c r="J170" s="68"/>
      <c r="K170" s="76"/>
      <c r="L170" s="69"/>
      <c r="M170" s="70"/>
      <c r="N170" s="71"/>
      <c r="O170" s="72"/>
      <c r="P170" s="73"/>
      <c r="Q170" s="74"/>
      <c r="R170" s="75"/>
      <c r="S170" s="125"/>
      <c r="T170" s="394"/>
      <c r="U170" s="77"/>
      <c r="V170" s="78"/>
    </row>
    <row r="171" spans="2:22" s="63" customFormat="1" ht="24" customHeight="1">
      <c r="B171" s="62" t="str">
        <f t="shared" si="4"/>
        <v/>
      </c>
      <c r="C171" s="64"/>
      <c r="D171" s="79"/>
      <c r="E171" s="80"/>
      <c r="F171" s="76"/>
      <c r="G171" s="65"/>
      <c r="H171" s="66"/>
      <c r="I171" s="67"/>
      <c r="J171" s="68"/>
      <c r="K171" s="76"/>
      <c r="L171" s="69"/>
      <c r="M171" s="70"/>
      <c r="N171" s="71"/>
      <c r="O171" s="72"/>
      <c r="P171" s="73"/>
      <c r="Q171" s="74"/>
      <c r="R171" s="75"/>
      <c r="S171" s="125"/>
      <c r="T171" s="394"/>
      <c r="U171" s="77"/>
      <c r="V171" s="78"/>
    </row>
    <row r="172" spans="2:22" s="63" customFormat="1" ht="24" customHeight="1">
      <c r="B172" s="62" t="str">
        <f t="shared" si="4"/>
        <v/>
      </c>
      <c r="C172" s="64"/>
      <c r="D172" s="79"/>
      <c r="E172" s="80"/>
      <c r="F172" s="76"/>
      <c r="G172" s="65"/>
      <c r="H172" s="66"/>
      <c r="I172" s="67"/>
      <c r="J172" s="68"/>
      <c r="K172" s="76"/>
      <c r="L172" s="69"/>
      <c r="M172" s="70"/>
      <c r="N172" s="71"/>
      <c r="O172" s="72"/>
      <c r="P172" s="73"/>
      <c r="Q172" s="74"/>
      <c r="R172" s="75"/>
      <c r="S172" s="125"/>
      <c r="T172" s="394"/>
      <c r="U172" s="77"/>
      <c r="V172" s="78"/>
    </row>
    <row r="173" spans="2:22" s="63" customFormat="1" ht="24" customHeight="1">
      <c r="B173" s="62" t="str">
        <f t="shared" si="4"/>
        <v/>
      </c>
      <c r="C173" s="64"/>
      <c r="D173" s="79"/>
      <c r="E173" s="80"/>
      <c r="F173" s="76"/>
      <c r="G173" s="65"/>
      <c r="H173" s="66"/>
      <c r="I173" s="67"/>
      <c r="J173" s="68"/>
      <c r="K173" s="76"/>
      <c r="L173" s="69"/>
      <c r="M173" s="70"/>
      <c r="N173" s="71"/>
      <c r="O173" s="72"/>
      <c r="P173" s="73"/>
      <c r="Q173" s="74"/>
      <c r="R173" s="75"/>
      <c r="S173" s="125"/>
      <c r="T173" s="394"/>
      <c r="U173" s="77"/>
      <c r="V173" s="78"/>
    </row>
    <row r="174" spans="2:22" s="63" customFormat="1" ht="24" customHeight="1">
      <c r="B174" s="62" t="str">
        <f t="shared" si="4"/>
        <v/>
      </c>
      <c r="C174" s="64"/>
      <c r="D174" s="79"/>
      <c r="E174" s="80"/>
      <c r="F174" s="76"/>
      <c r="G174" s="65"/>
      <c r="H174" s="66"/>
      <c r="I174" s="67"/>
      <c r="J174" s="68"/>
      <c r="K174" s="76"/>
      <c r="L174" s="69"/>
      <c r="M174" s="70"/>
      <c r="N174" s="71"/>
      <c r="O174" s="72"/>
      <c r="P174" s="73"/>
      <c r="Q174" s="74"/>
      <c r="R174" s="75"/>
      <c r="S174" s="125"/>
      <c r="T174" s="394"/>
      <c r="U174" s="77"/>
      <c r="V174" s="78"/>
    </row>
    <row r="175" spans="2:22" s="63" customFormat="1" ht="24" customHeight="1">
      <c r="B175" s="62" t="str">
        <f t="shared" si="4"/>
        <v/>
      </c>
      <c r="C175" s="64"/>
      <c r="D175" s="79"/>
      <c r="E175" s="80"/>
      <c r="F175" s="76"/>
      <c r="G175" s="65"/>
      <c r="H175" s="66"/>
      <c r="I175" s="67"/>
      <c r="J175" s="68"/>
      <c r="K175" s="76"/>
      <c r="L175" s="69"/>
      <c r="M175" s="70"/>
      <c r="N175" s="71"/>
      <c r="O175" s="72"/>
      <c r="P175" s="73"/>
      <c r="Q175" s="74"/>
      <c r="R175" s="75"/>
      <c r="S175" s="125"/>
      <c r="T175" s="394"/>
      <c r="U175" s="77"/>
      <c r="V175" s="78"/>
    </row>
    <row r="176" spans="2:22" s="63" customFormat="1" ht="24" customHeight="1">
      <c r="B176" s="62" t="str">
        <f t="shared" si="4"/>
        <v/>
      </c>
      <c r="C176" s="64"/>
      <c r="D176" s="79"/>
      <c r="E176" s="80"/>
      <c r="F176" s="76"/>
      <c r="G176" s="65"/>
      <c r="H176" s="66"/>
      <c r="I176" s="67"/>
      <c r="J176" s="68"/>
      <c r="K176" s="76"/>
      <c r="L176" s="69"/>
      <c r="M176" s="70"/>
      <c r="N176" s="71"/>
      <c r="O176" s="72"/>
      <c r="P176" s="73"/>
      <c r="Q176" s="74"/>
      <c r="R176" s="75"/>
      <c r="S176" s="125"/>
      <c r="T176" s="394"/>
      <c r="U176" s="77"/>
      <c r="V176" s="78"/>
    </row>
    <row r="177" spans="2:22" s="63" customFormat="1" ht="24" customHeight="1">
      <c r="B177" s="62" t="str">
        <f t="shared" si="4"/>
        <v/>
      </c>
      <c r="C177" s="64"/>
      <c r="D177" s="79"/>
      <c r="E177" s="80"/>
      <c r="F177" s="76"/>
      <c r="G177" s="65"/>
      <c r="H177" s="66"/>
      <c r="I177" s="67"/>
      <c r="J177" s="68"/>
      <c r="K177" s="76"/>
      <c r="L177" s="69"/>
      <c r="M177" s="70"/>
      <c r="N177" s="71"/>
      <c r="O177" s="72"/>
      <c r="P177" s="73"/>
      <c r="Q177" s="74"/>
      <c r="R177" s="75"/>
      <c r="S177" s="125"/>
      <c r="T177" s="394"/>
      <c r="U177" s="77"/>
      <c r="V177" s="78"/>
    </row>
    <row r="178" spans="2:22" s="63" customFormat="1" ht="24" customHeight="1">
      <c r="B178" s="62" t="str">
        <f t="shared" si="4"/>
        <v/>
      </c>
      <c r="C178" s="64"/>
      <c r="D178" s="79"/>
      <c r="E178" s="80"/>
      <c r="F178" s="76"/>
      <c r="G178" s="65"/>
      <c r="H178" s="66"/>
      <c r="I178" s="67"/>
      <c r="J178" s="68"/>
      <c r="K178" s="76"/>
      <c r="L178" s="69"/>
      <c r="M178" s="70"/>
      <c r="N178" s="71"/>
      <c r="O178" s="72"/>
      <c r="P178" s="73"/>
      <c r="Q178" s="74"/>
      <c r="R178" s="75"/>
      <c r="S178" s="125"/>
      <c r="T178" s="394"/>
      <c r="U178" s="77"/>
      <c r="V178" s="78"/>
    </row>
    <row r="179" spans="2:22" s="63" customFormat="1" ht="24" customHeight="1">
      <c r="B179" s="62" t="str">
        <f t="shared" si="4"/>
        <v/>
      </c>
      <c r="C179" s="64"/>
      <c r="D179" s="79"/>
      <c r="E179" s="80"/>
      <c r="F179" s="76"/>
      <c r="G179" s="65"/>
      <c r="H179" s="66"/>
      <c r="I179" s="67"/>
      <c r="J179" s="68"/>
      <c r="K179" s="76"/>
      <c r="L179" s="69"/>
      <c r="M179" s="70"/>
      <c r="N179" s="71"/>
      <c r="O179" s="72"/>
      <c r="P179" s="73"/>
      <c r="Q179" s="74"/>
      <c r="R179" s="75"/>
      <c r="S179" s="125"/>
      <c r="T179" s="394"/>
      <c r="U179" s="77"/>
      <c r="V179" s="78"/>
    </row>
    <row r="180" spans="2:22" s="63" customFormat="1" ht="24" customHeight="1">
      <c r="B180" s="62" t="str">
        <f t="shared" si="4"/>
        <v/>
      </c>
      <c r="C180" s="64"/>
      <c r="D180" s="79"/>
      <c r="E180" s="80"/>
      <c r="F180" s="76"/>
      <c r="G180" s="65"/>
      <c r="H180" s="66"/>
      <c r="I180" s="67"/>
      <c r="J180" s="68"/>
      <c r="K180" s="76"/>
      <c r="L180" s="69"/>
      <c r="M180" s="70"/>
      <c r="N180" s="71"/>
      <c r="O180" s="72"/>
      <c r="P180" s="73"/>
      <c r="Q180" s="74"/>
      <c r="R180" s="75"/>
      <c r="S180" s="125"/>
      <c r="T180" s="394"/>
      <c r="U180" s="77"/>
      <c r="V180" s="78"/>
    </row>
    <row r="181" spans="2:22" s="63" customFormat="1" ht="24" customHeight="1">
      <c r="B181" s="62" t="str">
        <f t="shared" si="4"/>
        <v/>
      </c>
      <c r="C181" s="64"/>
      <c r="D181" s="79"/>
      <c r="E181" s="80"/>
      <c r="F181" s="76"/>
      <c r="G181" s="65"/>
      <c r="H181" s="66"/>
      <c r="I181" s="67"/>
      <c r="J181" s="68"/>
      <c r="K181" s="76"/>
      <c r="L181" s="69"/>
      <c r="M181" s="70"/>
      <c r="N181" s="71"/>
      <c r="O181" s="72"/>
      <c r="P181" s="73"/>
      <c r="Q181" s="74"/>
      <c r="R181" s="75"/>
      <c r="S181" s="125"/>
      <c r="T181" s="394"/>
      <c r="U181" s="77"/>
      <c r="V181" s="78"/>
    </row>
    <row r="182" spans="2:22" s="63" customFormat="1" ht="24" customHeight="1">
      <c r="B182" s="62" t="str">
        <f t="shared" si="4"/>
        <v/>
      </c>
      <c r="C182" s="64"/>
      <c r="D182" s="79"/>
      <c r="E182" s="80"/>
      <c r="F182" s="76"/>
      <c r="G182" s="65"/>
      <c r="H182" s="66"/>
      <c r="I182" s="67"/>
      <c r="J182" s="68"/>
      <c r="K182" s="76"/>
      <c r="L182" s="69"/>
      <c r="M182" s="70"/>
      <c r="N182" s="71"/>
      <c r="O182" s="72"/>
      <c r="P182" s="73"/>
      <c r="Q182" s="74"/>
      <c r="R182" s="75"/>
      <c r="S182" s="125"/>
      <c r="T182" s="394"/>
      <c r="U182" s="77"/>
      <c r="V182" s="78"/>
    </row>
    <row r="183" spans="2:22" s="63" customFormat="1" ht="24" customHeight="1">
      <c r="B183" s="62" t="str">
        <f t="shared" si="4"/>
        <v/>
      </c>
      <c r="C183" s="64"/>
      <c r="D183" s="79"/>
      <c r="E183" s="80"/>
      <c r="F183" s="76"/>
      <c r="G183" s="65"/>
      <c r="H183" s="66"/>
      <c r="I183" s="67"/>
      <c r="J183" s="68"/>
      <c r="K183" s="76"/>
      <c r="L183" s="69"/>
      <c r="M183" s="70"/>
      <c r="N183" s="71"/>
      <c r="O183" s="72"/>
      <c r="P183" s="73"/>
      <c r="Q183" s="74"/>
      <c r="R183" s="75"/>
      <c r="S183" s="125"/>
      <c r="T183" s="394"/>
      <c r="U183" s="77"/>
      <c r="V183" s="78"/>
    </row>
    <row r="184" spans="2:22" s="63" customFormat="1" ht="24" customHeight="1">
      <c r="B184" s="62" t="str">
        <f t="shared" si="4"/>
        <v/>
      </c>
      <c r="C184" s="64"/>
      <c r="D184" s="79"/>
      <c r="E184" s="80"/>
      <c r="F184" s="76"/>
      <c r="G184" s="65"/>
      <c r="H184" s="66"/>
      <c r="I184" s="67"/>
      <c r="J184" s="68"/>
      <c r="K184" s="76"/>
      <c r="L184" s="69"/>
      <c r="M184" s="70"/>
      <c r="N184" s="71"/>
      <c r="O184" s="72"/>
      <c r="P184" s="73"/>
      <c r="Q184" s="74"/>
      <c r="R184" s="75"/>
      <c r="S184" s="125"/>
      <c r="T184" s="394"/>
      <c r="U184" s="77"/>
      <c r="V184" s="78"/>
    </row>
    <row r="185" spans="2:22" s="63" customFormat="1" ht="24" customHeight="1">
      <c r="B185" s="62" t="str">
        <f t="shared" si="4"/>
        <v/>
      </c>
      <c r="C185" s="64"/>
      <c r="D185" s="79"/>
      <c r="E185" s="80"/>
      <c r="F185" s="76"/>
      <c r="G185" s="65"/>
      <c r="H185" s="66"/>
      <c r="I185" s="67"/>
      <c r="J185" s="68"/>
      <c r="K185" s="76"/>
      <c r="L185" s="69"/>
      <c r="M185" s="70"/>
      <c r="N185" s="71"/>
      <c r="O185" s="72"/>
      <c r="P185" s="73"/>
      <c r="Q185" s="74"/>
      <c r="R185" s="75"/>
      <c r="S185" s="125"/>
      <c r="T185" s="394"/>
      <c r="U185" s="77"/>
      <c r="V185" s="78"/>
    </row>
    <row r="186" spans="2:22" s="63" customFormat="1" ht="24" customHeight="1">
      <c r="B186" s="62" t="str">
        <f t="shared" si="4"/>
        <v/>
      </c>
      <c r="C186" s="64"/>
      <c r="D186" s="79"/>
      <c r="E186" s="80"/>
      <c r="F186" s="76"/>
      <c r="G186" s="65"/>
      <c r="H186" s="66"/>
      <c r="I186" s="67"/>
      <c r="J186" s="68"/>
      <c r="K186" s="76"/>
      <c r="L186" s="69"/>
      <c r="M186" s="70"/>
      <c r="N186" s="71"/>
      <c r="O186" s="72"/>
      <c r="P186" s="73"/>
      <c r="Q186" s="74"/>
      <c r="R186" s="75"/>
      <c r="S186" s="125"/>
      <c r="T186" s="394"/>
      <c r="U186" s="77"/>
      <c r="V186" s="78"/>
    </row>
    <row r="187" spans="2:22" s="63" customFormat="1" ht="24" customHeight="1">
      <c r="B187" s="62" t="str">
        <f t="shared" si="4"/>
        <v/>
      </c>
      <c r="C187" s="64"/>
      <c r="D187" s="79"/>
      <c r="E187" s="80"/>
      <c r="F187" s="76"/>
      <c r="G187" s="65"/>
      <c r="H187" s="66"/>
      <c r="I187" s="67"/>
      <c r="J187" s="68"/>
      <c r="K187" s="76"/>
      <c r="L187" s="69"/>
      <c r="M187" s="70"/>
      <c r="N187" s="71"/>
      <c r="O187" s="72"/>
      <c r="P187" s="73"/>
      <c r="Q187" s="74"/>
      <c r="R187" s="75"/>
      <c r="S187" s="125"/>
      <c r="T187" s="394"/>
      <c r="U187" s="77"/>
      <c r="V187" s="78"/>
    </row>
    <row r="188" spans="2:22" s="63" customFormat="1" ht="24" customHeight="1">
      <c r="B188" s="62" t="str">
        <f t="shared" ref="B188:B215" si="5">IF(C188&lt;&gt;"",ROW(A188)-16,"")</f>
        <v/>
      </c>
      <c r="C188" s="64"/>
      <c r="D188" s="79"/>
      <c r="E188" s="80"/>
      <c r="F188" s="76"/>
      <c r="G188" s="65"/>
      <c r="H188" s="66"/>
      <c r="I188" s="67"/>
      <c r="J188" s="68"/>
      <c r="K188" s="76"/>
      <c r="L188" s="69"/>
      <c r="M188" s="70"/>
      <c r="N188" s="71"/>
      <c r="O188" s="72"/>
      <c r="P188" s="73"/>
      <c r="Q188" s="74"/>
      <c r="R188" s="75"/>
      <c r="S188" s="125"/>
      <c r="T188" s="394"/>
      <c r="U188" s="77"/>
      <c r="V188" s="78"/>
    </row>
    <row r="189" spans="2:22" s="63" customFormat="1" ht="24" customHeight="1">
      <c r="B189" s="62" t="str">
        <f t="shared" si="5"/>
        <v/>
      </c>
      <c r="C189" s="64"/>
      <c r="D189" s="79"/>
      <c r="E189" s="80"/>
      <c r="F189" s="76"/>
      <c r="G189" s="65"/>
      <c r="H189" s="66"/>
      <c r="I189" s="67"/>
      <c r="J189" s="68"/>
      <c r="K189" s="76"/>
      <c r="L189" s="69"/>
      <c r="M189" s="70"/>
      <c r="N189" s="71"/>
      <c r="O189" s="324"/>
      <c r="P189" s="326"/>
      <c r="Q189" s="74"/>
      <c r="R189" s="75"/>
      <c r="S189" s="125"/>
      <c r="T189" s="394"/>
      <c r="U189" s="77"/>
      <c r="V189" s="78"/>
    </row>
    <row r="190" spans="2:22" s="63" customFormat="1" ht="24" customHeight="1">
      <c r="B190" s="62" t="str">
        <f t="shared" si="5"/>
        <v/>
      </c>
      <c r="C190" s="64"/>
      <c r="D190" s="79"/>
      <c r="E190" s="80"/>
      <c r="F190" s="76"/>
      <c r="G190" s="65"/>
      <c r="H190" s="66"/>
      <c r="I190" s="67"/>
      <c r="J190" s="68"/>
      <c r="K190" s="76"/>
      <c r="L190" s="69"/>
      <c r="M190" s="70"/>
      <c r="N190" s="71"/>
      <c r="O190" s="323"/>
      <c r="P190" s="325"/>
      <c r="Q190" s="74"/>
      <c r="R190" s="75"/>
      <c r="S190" s="125"/>
      <c r="T190" s="394"/>
      <c r="U190" s="77"/>
      <c r="V190" s="78"/>
    </row>
    <row r="191" spans="2:22" s="63" customFormat="1" ht="24" customHeight="1">
      <c r="B191" s="62" t="str">
        <f t="shared" si="5"/>
        <v/>
      </c>
      <c r="C191" s="64"/>
      <c r="D191" s="79"/>
      <c r="E191" s="80"/>
      <c r="F191" s="76"/>
      <c r="G191" s="65"/>
      <c r="H191" s="66"/>
      <c r="I191" s="67"/>
      <c r="J191" s="68"/>
      <c r="K191" s="76"/>
      <c r="L191" s="69"/>
      <c r="M191" s="70"/>
      <c r="N191" s="71"/>
      <c r="O191" s="72"/>
      <c r="P191" s="73"/>
      <c r="Q191" s="74"/>
      <c r="R191" s="75"/>
      <c r="S191" s="125"/>
      <c r="T191" s="394"/>
      <c r="U191" s="77"/>
      <c r="V191" s="78"/>
    </row>
    <row r="192" spans="2:22" s="63" customFormat="1" ht="24" customHeight="1">
      <c r="B192" s="62" t="str">
        <f t="shared" si="5"/>
        <v/>
      </c>
      <c r="C192" s="64"/>
      <c r="D192" s="79"/>
      <c r="E192" s="80"/>
      <c r="F192" s="76"/>
      <c r="G192" s="65"/>
      <c r="H192" s="66"/>
      <c r="I192" s="67"/>
      <c r="J192" s="68"/>
      <c r="K192" s="76"/>
      <c r="L192" s="69"/>
      <c r="M192" s="70"/>
      <c r="N192" s="71"/>
      <c r="O192" s="72"/>
      <c r="P192" s="73"/>
      <c r="Q192" s="74"/>
      <c r="R192" s="75"/>
      <c r="S192" s="125"/>
      <c r="T192" s="394"/>
      <c r="U192" s="77"/>
      <c r="V192" s="78"/>
    </row>
    <row r="193" spans="2:22" s="63" customFormat="1" ht="24" customHeight="1">
      <c r="B193" s="62" t="str">
        <f t="shared" si="5"/>
        <v/>
      </c>
      <c r="C193" s="64"/>
      <c r="D193" s="79"/>
      <c r="E193" s="80"/>
      <c r="F193" s="76"/>
      <c r="G193" s="65"/>
      <c r="H193" s="66"/>
      <c r="I193" s="67"/>
      <c r="J193" s="68"/>
      <c r="K193" s="76"/>
      <c r="L193" s="69"/>
      <c r="M193" s="70"/>
      <c r="N193" s="71"/>
      <c r="O193" s="72"/>
      <c r="P193" s="73"/>
      <c r="Q193" s="74"/>
      <c r="R193" s="75"/>
      <c r="S193" s="125"/>
      <c r="T193" s="394"/>
      <c r="U193" s="77"/>
      <c r="V193" s="78"/>
    </row>
    <row r="194" spans="2:22" s="63" customFormat="1" ht="24" customHeight="1">
      <c r="B194" s="62" t="str">
        <f t="shared" si="5"/>
        <v/>
      </c>
      <c r="C194" s="64"/>
      <c r="D194" s="79"/>
      <c r="E194" s="80"/>
      <c r="F194" s="76"/>
      <c r="G194" s="65"/>
      <c r="H194" s="66"/>
      <c r="I194" s="67"/>
      <c r="J194" s="68"/>
      <c r="K194" s="76"/>
      <c r="L194" s="69"/>
      <c r="M194" s="70"/>
      <c r="N194" s="71"/>
      <c r="O194" s="72"/>
      <c r="P194" s="73"/>
      <c r="Q194" s="74"/>
      <c r="R194" s="75"/>
      <c r="S194" s="125"/>
      <c r="T194" s="394"/>
      <c r="U194" s="77"/>
      <c r="V194" s="78"/>
    </row>
    <row r="195" spans="2:22" s="63" customFormat="1" ht="24" customHeight="1">
      <c r="B195" s="62" t="str">
        <f t="shared" si="5"/>
        <v/>
      </c>
      <c r="C195" s="64"/>
      <c r="D195" s="79"/>
      <c r="E195" s="80"/>
      <c r="F195" s="76"/>
      <c r="G195" s="65"/>
      <c r="H195" s="66"/>
      <c r="I195" s="67"/>
      <c r="J195" s="68"/>
      <c r="K195" s="76"/>
      <c r="L195" s="69"/>
      <c r="M195" s="70"/>
      <c r="N195" s="71"/>
      <c r="O195" s="72"/>
      <c r="P195" s="73"/>
      <c r="Q195" s="74"/>
      <c r="R195" s="75"/>
      <c r="S195" s="125"/>
      <c r="T195" s="394"/>
      <c r="U195" s="77"/>
      <c r="V195" s="78"/>
    </row>
    <row r="196" spans="2:22" s="63" customFormat="1" ht="24" customHeight="1">
      <c r="B196" s="62" t="str">
        <f t="shared" si="5"/>
        <v/>
      </c>
      <c r="C196" s="64"/>
      <c r="D196" s="79"/>
      <c r="E196" s="80"/>
      <c r="F196" s="76"/>
      <c r="G196" s="65"/>
      <c r="H196" s="66"/>
      <c r="I196" s="67"/>
      <c r="J196" s="68"/>
      <c r="K196" s="76"/>
      <c r="L196" s="69"/>
      <c r="M196" s="70"/>
      <c r="N196" s="71"/>
      <c r="O196" s="72"/>
      <c r="P196" s="73"/>
      <c r="Q196" s="74"/>
      <c r="R196" s="75"/>
      <c r="S196" s="125"/>
      <c r="T196" s="394"/>
      <c r="U196" s="77"/>
      <c r="V196" s="78"/>
    </row>
    <row r="197" spans="2:22" s="63" customFormat="1" ht="24" customHeight="1">
      <c r="B197" s="62" t="str">
        <f t="shared" si="5"/>
        <v/>
      </c>
      <c r="C197" s="64"/>
      <c r="D197" s="79"/>
      <c r="E197" s="80"/>
      <c r="F197" s="76"/>
      <c r="G197" s="65"/>
      <c r="H197" s="66"/>
      <c r="I197" s="67"/>
      <c r="J197" s="68"/>
      <c r="K197" s="76"/>
      <c r="L197" s="69"/>
      <c r="M197" s="70"/>
      <c r="N197" s="71"/>
      <c r="O197" s="72"/>
      <c r="P197" s="73"/>
      <c r="Q197" s="74"/>
      <c r="R197" s="75"/>
      <c r="S197" s="125"/>
      <c r="T197" s="394"/>
      <c r="U197" s="77"/>
      <c r="V197" s="78"/>
    </row>
    <row r="198" spans="2:22" s="63" customFormat="1" ht="24" customHeight="1">
      <c r="B198" s="62" t="str">
        <f t="shared" si="5"/>
        <v/>
      </c>
      <c r="C198" s="64"/>
      <c r="D198" s="79"/>
      <c r="E198" s="80"/>
      <c r="F198" s="76"/>
      <c r="G198" s="65"/>
      <c r="H198" s="66"/>
      <c r="I198" s="67"/>
      <c r="J198" s="68"/>
      <c r="K198" s="76"/>
      <c r="L198" s="69"/>
      <c r="M198" s="70"/>
      <c r="N198" s="71"/>
      <c r="O198" s="72"/>
      <c r="P198" s="73"/>
      <c r="Q198" s="74"/>
      <c r="R198" s="75"/>
      <c r="S198" s="125"/>
      <c r="T198" s="394"/>
      <c r="U198" s="77"/>
      <c r="V198" s="78"/>
    </row>
    <row r="199" spans="2:22" s="63" customFormat="1" ht="24" customHeight="1">
      <c r="B199" s="62" t="str">
        <f t="shared" si="5"/>
        <v/>
      </c>
      <c r="C199" s="64"/>
      <c r="D199" s="79"/>
      <c r="E199" s="80"/>
      <c r="F199" s="76"/>
      <c r="G199" s="65"/>
      <c r="H199" s="66"/>
      <c r="I199" s="67"/>
      <c r="J199" s="68"/>
      <c r="K199" s="76"/>
      <c r="L199" s="69"/>
      <c r="M199" s="70"/>
      <c r="N199" s="71"/>
      <c r="O199" s="72"/>
      <c r="P199" s="73"/>
      <c r="Q199" s="74"/>
      <c r="R199" s="75"/>
      <c r="S199" s="125"/>
      <c r="T199" s="394"/>
      <c r="U199" s="77"/>
      <c r="V199" s="78"/>
    </row>
    <row r="200" spans="2:22" s="63" customFormat="1" ht="24" customHeight="1">
      <c r="B200" s="62" t="str">
        <f t="shared" si="5"/>
        <v/>
      </c>
      <c r="C200" s="64"/>
      <c r="D200" s="79"/>
      <c r="E200" s="80"/>
      <c r="F200" s="76"/>
      <c r="G200" s="65"/>
      <c r="H200" s="66"/>
      <c r="I200" s="67"/>
      <c r="J200" s="68"/>
      <c r="K200" s="76"/>
      <c r="L200" s="69"/>
      <c r="M200" s="70"/>
      <c r="N200" s="71"/>
      <c r="O200" s="72"/>
      <c r="P200" s="73"/>
      <c r="Q200" s="74"/>
      <c r="R200" s="75"/>
      <c r="S200" s="125"/>
      <c r="T200" s="394"/>
      <c r="U200" s="77"/>
      <c r="V200" s="78"/>
    </row>
    <row r="201" spans="2:22" s="63" customFormat="1" ht="24" customHeight="1">
      <c r="B201" s="62" t="str">
        <f t="shared" si="5"/>
        <v/>
      </c>
      <c r="C201" s="64"/>
      <c r="D201" s="79"/>
      <c r="E201" s="80"/>
      <c r="F201" s="76"/>
      <c r="G201" s="65"/>
      <c r="H201" s="66"/>
      <c r="I201" s="67"/>
      <c r="J201" s="68"/>
      <c r="K201" s="76"/>
      <c r="L201" s="69"/>
      <c r="M201" s="70"/>
      <c r="N201" s="71"/>
      <c r="O201" s="72"/>
      <c r="P201" s="73"/>
      <c r="Q201" s="74"/>
      <c r="R201" s="75"/>
      <c r="S201" s="125"/>
      <c r="T201" s="394"/>
      <c r="U201" s="77"/>
      <c r="V201" s="78"/>
    </row>
    <row r="202" spans="2:22" s="63" customFormat="1" ht="24" customHeight="1">
      <c r="B202" s="62" t="str">
        <f t="shared" si="5"/>
        <v/>
      </c>
      <c r="C202" s="64"/>
      <c r="D202" s="79"/>
      <c r="E202" s="80"/>
      <c r="F202" s="76"/>
      <c r="G202" s="65"/>
      <c r="H202" s="66"/>
      <c r="I202" s="67"/>
      <c r="J202" s="68"/>
      <c r="K202" s="76"/>
      <c r="L202" s="69"/>
      <c r="M202" s="70"/>
      <c r="N202" s="71"/>
      <c r="O202" s="72"/>
      <c r="P202" s="73"/>
      <c r="Q202" s="74"/>
      <c r="R202" s="75"/>
      <c r="S202" s="125"/>
      <c r="T202" s="394"/>
      <c r="U202" s="77"/>
      <c r="V202" s="78"/>
    </row>
    <row r="203" spans="2:22" s="63" customFormat="1" ht="24" customHeight="1">
      <c r="B203" s="62" t="str">
        <f t="shared" si="5"/>
        <v/>
      </c>
      <c r="C203" s="64"/>
      <c r="D203" s="79"/>
      <c r="E203" s="80"/>
      <c r="F203" s="76"/>
      <c r="G203" s="65"/>
      <c r="H203" s="66"/>
      <c r="I203" s="67"/>
      <c r="J203" s="68"/>
      <c r="K203" s="76"/>
      <c r="L203" s="69"/>
      <c r="M203" s="70"/>
      <c r="N203" s="71"/>
      <c r="O203" s="72"/>
      <c r="P203" s="73"/>
      <c r="Q203" s="74"/>
      <c r="R203" s="75"/>
      <c r="S203" s="125"/>
      <c r="T203" s="394"/>
      <c r="U203" s="77"/>
      <c r="V203" s="78"/>
    </row>
    <row r="204" spans="2:22" s="63" customFormat="1" ht="24" customHeight="1">
      <c r="B204" s="62" t="str">
        <f t="shared" si="5"/>
        <v/>
      </c>
      <c r="C204" s="64"/>
      <c r="D204" s="79"/>
      <c r="E204" s="80"/>
      <c r="F204" s="76"/>
      <c r="G204" s="65"/>
      <c r="H204" s="66"/>
      <c r="I204" s="67"/>
      <c r="J204" s="68"/>
      <c r="K204" s="76"/>
      <c r="L204" s="69"/>
      <c r="M204" s="70"/>
      <c r="N204" s="71"/>
      <c r="O204" s="72"/>
      <c r="P204" s="73"/>
      <c r="Q204" s="74"/>
      <c r="R204" s="75"/>
      <c r="S204" s="125"/>
      <c r="T204" s="394"/>
      <c r="U204" s="77"/>
      <c r="V204" s="78"/>
    </row>
    <row r="205" spans="2:22" s="63" customFormat="1" ht="24" customHeight="1">
      <c r="B205" s="62" t="str">
        <f t="shared" si="5"/>
        <v/>
      </c>
      <c r="C205" s="64"/>
      <c r="D205" s="79"/>
      <c r="E205" s="80"/>
      <c r="F205" s="76"/>
      <c r="G205" s="65"/>
      <c r="H205" s="66"/>
      <c r="I205" s="67"/>
      <c r="J205" s="68"/>
      <c r="K205" s="76"/>
      <c r="L205" s="69"/>
      <c r="M205" s="70"/>
      <c r="N205" s="71"/>
      <c r="O205" s="72"/>
      <c r="P205" s="73"/>
      <c r="Q205" s="74"/>
      <c r="R205" s="75"/>
      <c r="S205" s="125"/>
      <c r="T205" s="394"/>
      <c r="U205" s="77"/>
      <c r="V205" s="78"/>
    </row>
    <row r="206" spans="2:22" s="63" customFormat="1" ht="24" customHeight="1">
      <c r="B206" s="62" t="str">
        <f t="shared" si="5"/>
        <v/>
      </c>
      <c r="C206" s="64"/>
      <c r="D206" s="79"/>
      <c r="E206" s="80"/>
      <c r="F206" s="76"/>
      <c r="G206" s="65"/>
      <c r="H206" s="66"/>
      <c r="I206" s="67"/>
      <c r="J206" s="68"/>
      <c r="K206" s="76"/>
      <c r="L206" s="69"/>
      <c r="M206" s="70"/>
      <c r="N206" s="71"/>
      <c r="O206" s="72"/>
      <c r="P206" s="73"/>
      <c r="Q206" s="74"/>
      <c r="R206" s="75"/>
      <c r="S206" s="125"/>
      <c r="T206" s="394"/>
      <c r="U206" s="77"/>
      <c r="V206" s="78"/>
    </row>
    <row r="207" spans="2:22" s="63" customFormat="1" ht="24" customHeight="1">
      <c r="B207" s="62" t="str">
        <f t="shared" si="5"/>
        <v/>
      </c>
      <c r="C207" s="64"/>
      <c r="D207" s="79"/>
      <c r="E207" s="80"/>
      <c r="F207" s="76"/>
      <c r="G207" s="65"/>
      <c r="H207" s="66"/>
      <c r="I207" s="67"/>
      <c r="J207" s="68"/>
      <c r="K207" s="76"/>
      <c r="L207" s="69"/>
      <c r="M207" s="70"/>
      <c r="N207" s="71"/>
      <c r="O207" s="72"/>
      <c r="P207" s="73"/>
      <c r="Q207" s="74"/>
      <c r="R207" s="75"/>
      <c r="S207" s="125"/>
      <c r="T207" s="394"/>
      <c r="U207" s="77"/>
      <c r="V207" s="78"/>
    </row>
    <row r="208" spans="2:22" s="63" customFormat="1" ht="24" customHeight="1">
      <c r="B208" s="62" t="str">
        <f t="shared" si="5"/>
        <v/>
      </c>
      <c r="C208" s="64"/>
      <c r="D208" s="79"/>
      <c r="E208" s="80"/>
      <c r="F208" s="76"/>
      <c r="G208" s="65"/>
      <c r="H208" s="66"/>
      <c r="I208" s="67"/>
      <c r="J208" s="68"/>
      <c r="K208" s="76"/>
      <c r="L208" s="69"/>
      <c r="M208" s="70"/>
      <c r="N208" s="71"/>
      <c r="O208" s="72"/>
      <c r="P208" s="73"/>
      <c r="Q208" s="74"/>
      <c r="R208" s="75"/>
      <c r="S208" s="125"/>
      <c r="T208" s="394"/>
      <c r="U208" s="77"/>
      <c r="V208" s="78"/>
    </row>
    <row r="209" spans="2:22" s="63" customFormat="1" ht="24" customHeight="1">
      <c r="B209" s="62" t="str">
        <f t="shared" si="5"/>
        <v/>
      </c>
      <c r="C209" s="64"/>
      <c r="D209" s="79"/>
      <c r="E209" s="80"/>
      <c r="F209" s="76"/>
      <c r="G209" s="65"/>
      <c r="H209" s="66"/>
      <c r="I209" s="67"/>
      <c r="J209" s="68"/>
      <c r="K209" s="76"/>
      <c r="L209" s="69"/>
      <c r="M209" s="70"/>
      <c r="N209" s="71"/>
      <c r="O209" s="72"/>
      <c r="P209" s="73"/>
      <c r="Q209" s="74"/>
      <c r="R209" s="75"/>
      <c r="S209" s="125"/>
      <c r="T209" s="394"/>
      <c r="U209" s="77"/>
      <c r="V209" s="78"/>
    </row>
    <row r="210" spans="2:22" s="63" customFormat="1" ht="24" customHeight="1">
      <c r="B210" s="62" t="str">
        <f t="shared" si="5"/>
        <v/>
      </c>
      <c r="C210" s="64"/>
      <c r="D210" s="79"/>
      <c r="E210" s="80"/>
      <c r="F210" s="76"/>
      <c r="G210" s="65"/>
      <c r="H210" s="66"/>
      <c r="I210" s="67"/>
      <c r="J210" s="68"/>
      <c r="K210" s="76"/>
      <c r="L210" s="69"/>
      <c r="M210" s="70"/>
      <c r="N210" s="71"/>
      <c r="O210" s="72"/>
      <c r="P210" s="73"/>
      <c r="Q210" s="74"/>
      <c r="R210" s="75"/>
      <c r="S210" s="125"/>
      <c r="T210" s="394"/>
      <c r="U210" s="77"/>
      <c r="V210" s="78"/>
    </row>
    <row r="211" spans="2:22" s="63" customFormat="1" ht="24" customHeight="1">
      <c r="B211" s="62" t="str">
        <f t="shared" si="5"/>
        <v/>
      </c>
      <c r="C211" s="64"/>
      <c r="D211" s="79"/>
      <c r="E211" s="80"/>
      <c r="F211" s="76"/>
      <c r="G211" s="65"/>
      <c r="H211" s="66"/>
      <c r="I211" s="67"/>
      <c r="J211" s="68"/>
      <c r="K211" s="76"/>
      <c r="L211" s="69"/>
      <c r="M211" s="70"/>
      <c r="N211" s="71"/>
      <c r="O211" s="72"/>
      <c r="P211" s="73"/>
      <c r="Q211" s="74"/>
      <c r="R211" s="75"/>
      <c r="S211" s="125"/>
      <c r="T211" s="394"/>
      <c r="U211" s="77"/>
      <c r="V211" s="78"/>
    </row>
    <row r="212" spans="2:22" s="63" customFormat="1" ht="24" customHeight="1">
      <c r="B212" s="62" t="str">
        <f t="shared" si="5"/>
        <v/>
      </c>
      <c r="C212" s="64"/>
      <c r="D212" s="79"/>
      <c r="E212" s="80"/>
      <c r="F212" s="76"/>
      <c r="G212" s="65"/>
      <c r="H212" s="66"/>
      <c r="I212" s="67"/>
      <c r="J212" s="68"/>
      <c r="K212" s="76"/>
      <c r="L212" s="69"/>
      <c r="M212" s="70"/>
      <c r="N212" s="71"/>
      <c r="O212" s="72"/>
      <c r="P212" s="73"/>
      <c r="Q212" s="74"/>
      <c r="R212" s="75"/>
      <c r="S212" s="125"/>
      <c r="T212" s="394"/>
      <c r="U212" s="77"/>
      <c r="V212" s="78"/>
    </row>
    <row r="213" spans="2:22" s="63" customFormat="1" ht="24" customHeight="1">
      <c r="B213" s="62" t="str">
        <f t="shared" si="5"/>
        <v/>
      </c>
      <c r="C213" s="64"/>
      <c r="D213" s="79"/>
      <c r="E213" s="80"/>
      <c r="F213" s="76"/>
      <c r="G213" s="65"/>
      <c r="H213" s="66"/>
      <c r="I213" s="67"/>
      <c r="J213" s="68"/>
      <c r="K213" s="76"/>
      <c r="L213" s="69"/>
      <c r="M213" s="70"/>
      <c r="N213" s="71"/>
      <c r="O213" s="72"/>
      <c r="P213" s="73"/>
      <c r="Q213" s="74"/>
      <c r="R213" s="75"/>
      <c r="S213" s="125"/>
      <c r="T213" s="394"/>
      <c r="U213" s="77"/>
      <c r="V213" s="78"/>
    </row>
    <row r="214" spans="2:22" s="63" customFormat="1" ht="24" customHeight="1">
      <c r="B214" s="62" t="str">
        <f t="shared" si="5"/>
        <v/>
      </c>
      <c r="C214" s="64"/>
      <c r="D214" s="79"/>
      <c r="E214" s="80"/>
      <c r="F214" s="76"/>
      <c r="G214" s="65"/>
      <c r="H214" s="66"/>
      <c r="I214" s="67"/>
      <c r="J214" s="68"/>
      <c r="K214" s="76"/>
      <c r="L214" s="69"/>
      <c r="M214" s="70"/>
      <c r="N214" s="71"/>
      <c r="O214" s="72"/>
      <c r="P214" s="73"/>
      <c r="Q214" s="74"/>
      <c r="R214" s="75"/>
      <c r="S214" s="125"/>
      <c r="T214" s="394"/>
      <c r="U214" s="77"/>
      <c r="V214" s="78"/>
    </row>
    <row r="215" spans="2:22" s="63" customFormat="1" ht="24" customHeight="1" thickBot="1">
      <c r="B215" s="62" t="str">
        <f t="shared" si="5"/>
        <v/>
      </c>
      <c r="C215" s="81"/>
      <c r="D215" s="82"/>
      <c r="E215" s="83"/>
      <c r="F215" s="84"/>
      <c r="G215" s="85"/>
      <c r="H215" s="86"/>
      <c r="I215" s="87"/>
      <c r="J215" s="88"/>
      <c r="K215" s="84"/>
      <c r="L215" s="89"/>
      <c r="M215" s="90"/>
      <c r="N215" s="91"/>
      <c r="O215" s="92"/>
      <c r="P215" s="93"/>
      <c r="Q215" s="94"/>
      <c r="R215" s="95"/>
      <c r="S215" s="747"/>
      <c r="T215" s="396"/>
      <c r="U215" s="96"/>
      <c r="V215" s="97"/>
    </row>
    <row r="216" spans="2:22" ht="7.5" customHeight="1"/>
    <row r="217" spans="2:22">
      <c r="B217" s="36" t="s">
        <v>285</v>
      </c>
    </row>
    <row r="218" spans="2:22">
      <c r="B218" s="36"/>
    </row>
  </sheetData>
  <sheetProtection sheet="1" formatCells="0" formatRows="0" insertColumns="0" insertRows="0" deleteRows="0" selectLockedCells="1" sort="0"/>
  <sortState xmlns:xlrd2="http://schemas.microsoft.com/office/spreadsheetml/2017/richdata2" ref="A17:WWD65">
    <sortCondition ref="D17:D65"/>
    <sortCondition ref="M17:M65"/>
  </sortState>
  <mergeCells count="39">
    <mergeCell ref="S14:S16"/>
    <mergeCell ref="U14:U16"/>
    <mergeCell ref="V14:V16"/>
    <mergeCell ref="P9:T10"/>
    <mergeCell ref="T11:T13"/>
    <mergeCell ref="T14:T16"/>
    <mergeCell ref="R14:R16"/>
    <mergeCell ref="V11:V13"/>
    <mergeCell ref="M14:M16"/>
    <mergeCell ref="N14:N16"/>
    <mergeCell ref="O14:O16"/>
    <mergeCell ref="P14:P16"/>
    <mergeCell ref="Q14:Q16"/>
    <mergeCell ref="B14:B16"/>
    <mergeCell ref="C14:C16"/>
    <mergeCell ref="D14:D16"/>
    <mergeCell ref="E14:E16"/>
    <mergeCell ref="G14:G16"/>
    <mergeCell ref="H14:H16"/>
    <mergeCell ref="I14:I16"/>
    <mergeCell ref="J14:J16"/>
    <mergeCell ref="L14:L16"/>
    <mergeCell ref="L11:L13"/>
    <mergeCell ref="J11:K12"/>
    <mergeCell ref="M11:M13"/>
    <mergeCell ref="N11:O12"/>
    <mergeCell ref="P11:R12"/>
    <mergeCell ref="S11:S13"/>
    <mergeCell ref="U11:U13"/>
    <mergeCell ref="B11:B13"/>
    <mergeCell ref="C11:C13"/>
    <mergeCell ref="D11:D13"/>
    <mergeCell ref="E11:F12"/>
    <mergeCell ref="G11:I12"/>
    <mergeCell ref="B2:I2"/>
    <mergeCell ref="C9:F10"/>
    <mergeCell ref="G9:K10"/>
    <mergeCell ref="L9:O10"/>
    <mergeCell ref="U9:V10"/>
  </mergeCells>
  <phoneticPr fontId="4"/>
  <dataValidations xWindow="1533" yWindow="753" count="9">
    <dataValidation type="list" errorStyle="warning" allowBlank="1" showInputMessage="1" showErrorMessage="1" errorTitle="入力内容を確認してください。" error="単位は、出来るだけ「kg、ｔ、m3、㍑」から選んでください。" promptTitle="単位について" prompt="該当する単位の番号を以下の4つから選択してください。_x000a_1：㎏（キログラム）_x000a_2：ｔ（トン）_x000a_3：m3（立米）_x000a_4：L（リットル）_x000a_上記に該当しない単位については、直接入力してください。" sqref="K65552:K65751 WVO17:WVO215 K17:K215 JH17:JH215 TD17:TD215 ACZ17:ACZ215 AMV17:AMV215 AWR17:AWR215 BGN17:BGN215 BQJ17:BQJ215 CAF17:CAF215 CKB17:CKB215 CTX17:CTX215 DDT17:DDT215 DNP17:DNP215 DXL17:DXL215 EHH17:EHH215 ERD17:ERD215 FAZ17:FAZ215 FKV17:FKV215 FUR17:FUR215 GEN17:GEN215 GOJ17:GOJ215 GYF17:GYF215 HIB17:HIB215 HRX17:HRX215 IBT17:IBT215 ILP17:ILP215 IVL17:IVL215 JFH17:JFH215 JPD17:JPD215 JYZ17:JYZ215 KIV17:KIV215 KSR17:KSR215 LCN17:LCN215 LMJ17:LMJ215 LWF17:LWF215 MGB17:MGB215 MPX17:MPX215 MZT17:MZT215 NJP17:NJP215 NTL17:NTL215 ODH17:ODH215 OND17:OND215 OWZ17:OWZ215 PGV17:PGV215 PQR17:PQR215 QAN17:QAN215 QKJ17:QKJ215 QUF17:QUF215 REB17:REB215 RNX17:RNX215 RXT17:RXT215 SHP17:SHP215 SRL17:SRL215 TBH17:TBH215 TLD17:TLD215 TUZ17:TUZ215 UEV17:UEV215 UOR17:UOR215 UYN17:UYN215 VIJ17:VIJ215 VSF17:VSF215 WCB17:WCB215 WLX17:WLX215 WVT17:WVT215 F17:F215 JC17:JC215 SY17:SY215 ACU17:ACU215 AMQ17:AMQ215 AWM17:AWM215 BGI17:BGI215 BQE17:BQE215 CAA17:CAA215 CJW17:CJW215 CTS17:CTS215 DDO17:DDO215 DNK17:DNK215 DXG17:DXG215 EHC17:EHC215 EQY17:EQY215 FAU17:FAU215 FKQ17:FKQ215 FUM17:FUM215 GEI17:GEI215 GOE17:GOE215 GYA17:GYA215 HHW17:HHW215 HRS17:HRS215 IBO17:IBO215 ILK17:ILK215 IVG17:IVG215 JFC17:JFC215 JOY17:JOY215 JYU17:JYU215 KIQ17:KIQ215 KSM17:KSM215 LCI17:LCI215 LME17:LME215 LWA17:LWA215 MFW17:MFW215 MPS17:MPS215 MZO17:MZO215 NJK17:NJK215 NTG17:NTG215 ODC17:ODC215 OMY17:OMY215 OWU17:OWU215 PGQ17:PGQ215 PQM17:PQM215 QAI17:QAI215 QKE17:QKE215 QUA17:QUA215 RDW17:RDW215 RNS17:RNS215 RXO17:RXO215 SHK17:SHK215 SRG17:SRG215 TBC17:TBC215 TKY17:TKY215 TUU17:TUU215 UEQ17:UEQ215 UOM17:UOM215 UYI17:UYI215 VIE17:VIE215 VSA17:VSA215 WBW17:WBW215 WLS17:WLS215 WVO983056:WVO983255 WLS983056:WLS983255 WBW983056:WBW983255 VSA983056:VSA983255 VIE983056:VIE983255 UYI983056:UYI983255 UOM983056:UOM983255 UEQ983056:UEQ983255 TUU983056:TUU983255 TKY983056:TKY983255 TBC983056:TBC983255 SRG983056:SRG983255 SHK983056:SHK983255 RXO983056:RXO983255 RNS983056:RNS983255 RDW983056:RDW983255 QUA983056:QUA983255 QKE983056:QKE983255 QAI983056:QAI983255 PQM983056:PQM983255 PGQ983056:PGQ983255 OWU983056:OWU983255 OMY983056:OMY983255 ODC983056:ODC983255 NTG983056:NTG983255 NJK983056:NJK983255 MZO983056:MZO983255 MPS983056:MPS983255 MFW983056:MFW983255 LWA983056:LWA983255 LME983056:LME983255 LCI983056:LCI983255 KSM983056:KSM983255 KIQ983056:KIQ983255 JYU983056:JYU983255 JOY983056:JOY983255 JFC983056:JFC983255 IVG983056:IVG983255 ILK983056:ILK983255 IBO983056:IBO983255 HRS983056:HRS983255 HHW983056:HHW983255 GYA983056:GYA983255 GOE983056:GOE983255 GEI983056:GEI983255 FUM983056:FUM983255 FKQ983056:FKQ983255 FAU983056:FAU983255 EQY983056:EQY983255 EHC983056:EHC983255 DXG983056:DXG983255 DNK983056:DNK983255 DDO983056:DDO983255 CTS983056:CTS983255 CJW983056:CJW983255 CAA983056:CAA983255 BQE983056:BQE983255 BGI983056:BGI983255 AWM983056:AWM983255 AMQ983056:AMQ983255 ACU983056:ACU983255 SY983056:SY983255 JC983056:JC983255 F983056:F983255 WVO917520:WVO917719 WLS917520:WLS917719 WBW917520:WBW917719 VSA917520:VSA917719 VIE917520:VIE917719 UYI917520:UYI917719 UOM917520:UOM917719 UEQ917520:UEQ917719 TUU917520:TUU917719 TKY917520:TKY917719 TBC917520:TBC917719 SRG917520:SRG917719 SHK917520:SHK917719 RXO917520:RXO917719 RNS917520:RNS917719 RDW917520:RDW917719 QUA917520:QUA917719 QKE917520:QKE917719 QAI917520:QAI917719 PQM917520:PQM917719 PGQ917520:PGQ917719 OWU917520:OWU917719 OMY917520:OMY917719 ODC917520:ODC917719 NTG917520:NTG917719 NJK917520:NJK917719 MZO917520:MZO917719 MPS917520:MPS917719 MFW917520:MFW917719 LWA917520:LWA917719 LME917520:LME917719 LCI917520:LCI917719 KSM917520:KSM917719 KIQ917520:KIQ917719 JYU917520:JYU917719 JOY917520:JOY917719 JFC917520:JFC917719 IVG917520:IVG917719 ILK917520:ILK917719 IBO917520:IBO917719 HRS917520:HRS917719 HHW917520:HHW917719 GYA917520:GYA917719 GOE917520:GOE917719 GEI917520:GEI917719 FUM917520:FUM917719 FKQ917520:FKQ917719 FAU917520:FAU917719 EQY917520:EQY917719 EHC917520:EHC917719 DXG917520:DXG917719 DNK917520:DNK917719 DDO917520:DDO917719 CTS917520:CTS917719 CJW917520:CJW917719 CAA917520:CAA917719 BQE917520:BQE917719 BGI917520:BGI917719 AWM917520:AWM917719 AMQ917520:AMQ917719 ACU917520:ACU917719 SY917520:SY917719 JC917520:JC917719 F917520:F917719 WVO851984:WVO852183 WLS851984:WLS852183 WBW851984:WBW852183 VSA851984:VSA852183 VIE851984:VIE852183 UYI851984:UYI852183 UOM851984:UOM852183 UEQ851984:UEQ852183 TUU851984:TUU852183 TKY851984:TKY852183 TBC851984:TBC852183 SRG851984:SRG852183 SHK851984:SHK852183 RXO851984:RXO852183 RNS851984:RNS852183 RDW851984:RDW852183 QUA851984:QUA852183 QKE851984:QKE852183 QAI851984:QAI852183 PQM851984:PQM852183 PGQ851984:PGQ852183 OWU851984:OWU852183 OMY851984:OMY852183 ODC851984:ODC852183 NTG851984:NTG852183 NJK851984:NJK852183 MZO851984:MZO852183 MPS851984:MPS852183 MFW851984:MFW852183 LWA851984:LWA852183 LME851984:LME852183 LCI851984:LCI852183 KSM851984:KSM852183 KIQ851984:KIQ852183 JYU851984:JYU852183 JOY851984:JOY852183 JFC851984:JFC852183 IVG851984:IVG852183 ILK851984:ILK852183 IBO851984:IBO852183 HRS851984:HRS852183 HHW851984:HHW852183 GYA851984:GYA852183 GOE851984:GOE852183 GEI851984:GEI852183 FUM851984:FUM852183 FKQ851984:FKQ852183 FAU851984:FAU852183 EQY851984:EQY852183 EHC851984:EHC852183 DXG851984:DXG852183 DNK851984:DNK852183 DDO851984:DDO852183 CTS851984:CTS852183 CJW851984:CJW852183 CAA851984:CAA852183 BQE851984:BQE852183 BGI851984:BGI852183 AWM851984:AWM852183 AMQ851984:AMQ852183 ACU851984:ACU852183 SY851984:SY852183 JC851984:JC852183 F851984:F852183 WVO786448:WVO786647 WLS786448:WLS786647 WBW786448:WBW786647 VSA786448:VSA786647 VIE786448:VIE786647 UYI786448:UYI786647 UOM786448:UOM786647 UEQ786448:UEQ786647 TUU786448:TUU786647 TKY786448:TKY786647 TBC786448:TBC786647 SRG786448:SRG786647 SHK786448:SHK786647 RXO786448:RXO786647 RNS786448:RNS786647 RDW786448:RDW786647 QUA786448:QUA786647 QKE786448:QKE786647 QAI786448:QAI786647 PQM786448:PQM786647 PGQ786448:PGQ786647 OWU786448:OWU786647 OMY786448:OMY786647 ODC786448:ODC786647 NTG786448:NTG786647 NJK786448:NJK786647 MZO786448:MZO786647 MPS786448:MPS786647 MFW786448:MFW786647 LWA786448:LWA786647 LME786448:LME786647 LCI786448:LCI786647 KSM786448:KSM786647 KIQ786448:KIQ786647 JYU786448:JYU786647 JOY786448:JOY786647 JFC786448:JFC786647 IVG786448:IVG786647 ILK786448:ILK786647 IBO786448:IBO786647 HRS786448:HRS786647 HHW786448:HHW786647 GYA786448:GYA786647 GOE786448:GOE786647 GEI786448:GEI786647 FUM786448:FUM786647 FKQ786448:FKQ786647 FAU786448:FAU786647 EQY786448:EQY786647 EHC786448:EHC786647 DXG786448:DXG786647 DNK786448:DNK786647 DDO786448:DDO786647 CTS786448:CTS786647 CJW786448:CJW786647 CAA786448:CAA786647 BQE786448:BQE786647 BGI786448:BGI786647 AWM786448:AWM786647 AMQ786448:AMQ786647 ACU786448:ACU786647 SY786448:SY786647 JC786448:JC786647 F786448:F786647 WVO720912:WVO721111 WLS720912:WLS721111 WBW720912:WBW721111 VSA720912:VSA721111 VIE720912:VIE721111 UYI720912:UYI721111 UOM720912:UOM721111 UEQ720912:UEQ721111 TUU720912:TUU721111 TKY720912:TKY721111 TBC720912:TBC721111 SRG720912:SRG721111 SHK720912:SHK721111 RXO720912:RXO721111 RNS720912:RNS721111 RDW720912:RDW721111 QUA720912:QUA721111 QKE720912:QKE721111 QAI720912:QAI721111 PQM720912:PQM721111 PGQ720912:PGQ721111 OWU720912:OWU721111 OMY720912:OMY721111 ODC720912:ODC721111 NTG720912:NTG721111 NJK720912:NJK721111 MZO720912:MZO721111 MPS720912:MPS721111 MFW720912:MFW721111 LWA720912:LWA721111 LME720912:LME721111 LCI720912:LCI721111 KSM720912:KSM721111 KIQ720912:KIQ721111 JYU720912:JYU721111 JOY720912:JOY721111 JFC720912:JFC721111 IVG720912:IVG721111 ILK720912:ILK721111 IBO720912:IBO721111 HRS720912:HRS721111 HHW720912:HHW721111 GYA720912:GYA721111 GOE720912:GOE721111 GEI720912:GEI721111 FUM720912:FUM721111 FKQ720912:FKQ721111 FAU720912:FAU721111 EQY720912:EQY721111 EHC720912:EHC721111 DXG720912:DXG721111 DNK720912:DNK721111 DDO720912:DDO721111 CTS720912:CTS721111 CJW720912:CJW721111 CAA720912:CAA721111 BQE720912:BQE721111 BGI720912:BGI721111 AWM720912:AWM721111 AMQ720912:AMQ721111 ACU720912:ACU721111 SY720912:SY721111 JC720912:JC721111 F720912:F721111 WVO655376:WVO655575 WLS655376:WLS655575 WBW655376:WBW655575 VSA655376:VSA655575 VIE655376:VIE655575 UYI655376:UYI655575 UOM655376:UOM655575 UEQ655376:UEQ655575 TUU655376:TUU655575 TKY655376:TKY655575 TBC655376:TBC655575 SRG655376:SRG655575 SHK655376:SHK655575 RXO655376:RXO655575 RNS655376:RNS655575 RDW655376:RDW655575 QUA655376:QUA655575 QKE655376:QKE655575 QAI655376:QAI655575 PQM655376:PQM655575 PGQ655376:PGQ655575 OWU655376:OWU655575 OMY655376:OMY655575 ODC655376:ODC655575 NTG655376:NTG655575 NJK655376:NJK655575 MZO655376:MZO655575 MPS655376:MPS655575 MFW655376:MFW655575 LWA655376:LWA655575 LME655376:LME655575 LCI655376:LCI655575 KSM655376:KSM655575 KIQ655376:KIQ655575 JYU655376:JYU655575 JOY655376:JOY655575 JFC655376:JFC655575 IVG655376:IVG655575 ILK655376:ILK655575 IBO655376:IBO655575 HRS655376:HRS655575 HHW655376:HHW655575 GYA655376:GYA655575 GOE655376:GOE655575 GEI655376:GEI655575 FUM655376:FUM655575 FKQ655376:FKQ655575 FAU655376:FAU655575 EQY655376:EQY655575 EHC655376:EHC655575 DXG655376:DXG655575 DNK655376:DNK655575 DDO655376:DDO655575 CTS655376:CTS655575 CJW655376:CJW655575 CAA655376:CAA655575 BQE655376:BQE655575 BGI655376:BGI655575 AWM655376:AWM655575 AMQ655376:AMQ655575 ACU655376:ACU655575 SY655376:SY655575 JC655376:JC655575 F655376:F655575 WVO589840:WVO590039 WLS589840:WLS590039 WBW589840:WBW590039 VSA589840:VSA590039 VIE589840:VIE590039 UYI589840:UYI590039 UOM589840:UOM590039 UEQ589840:UEQ590039 TUU589840:TUU590039 TKY589840:TKY590039 TBC589840:TBC590039 SRG589840:SRG590039 SHK589840:SHK590039 RXO589840:RXO590039 RNS589840:RNS590039 RDW589840:RDW590039 QUA589840:QUA590039 QKE589840:QKE590039 QAI589840:QAI590039 PQM589840:PQM590039 PGQ589840:PGQ590039 OWU589840:OWU590039 OMY589840:OMY590039 ODC589840:ODC590039 NTG589840:NTG590039 NJK589840:NJK590039 MZO589840:MZO590039 MPS589840:MPS590039 MFW589840:MFW590039 LWA589840:LWA590039 LME589840:LME590039 LCI589840:LCI590039 KSM589840:KSM590039 KIQ589840:KIQ590039 JYU589840:JYU590039 JOY589840:JOY590039 JFC589840:JFC590039 IVG589840:IVG590039 ILK589840:ILK590039 IBO589840:IBO590039 HRS589840:HRS590039 HHW589840:HHW590039 GYA589840:GYA590039 GOE589840:GOE590039 GEI589840:GEI590039 FUM589840:FUM590039 FKQ589840:FKQ590039 FAU589840:FAU590039 EQY589840:EQY590039 EHC589840:EHC590039 DXG589840:DXG590039 DNK589840:DNK590039 DDO589840:DDO590039 CTS589840:CTS590039 CJW589840:CJW590039 CAA589840:CAA590039 BQE589840:BQE590039 BGI589840:BGI590039 AWM589840:AWM590039 AMQ589840:AMQ590039 ACU589840:ACU590039 SY589840:SY590039 JC589840:JC590039 F589840:F590039 WVO524304:WVO524503 WLS524304:WLS524503 WBW524304:WBW524503 VSA524304:VSA524503 VIE524304:VIE524503 UYI524304:UYI524503 UOM524304:UOM524503 UEQ524304:UEQ524503 TUU524304:TUU524503 TKY524304:TKY524503 TBC524304:TBC524503 SRG524304:SRG524503 SHK524304:SHK524503 RXO524304:RXO524503 RNS524304:RNS524503 RDW524304:RDW524503 QUA524304:QUA524503 QKE524304:QKE524503 QAI524304:QAI524503 PQM524304:PQM524503 PGQ524304:PGQ524503 OWU524304:OWU524503 OMY524304:OMY524503 ODC524304:ODC524503 NTG524304:NTG524503 NJK524304:NJK524503 MZO524304:MZO524503 MPS524304:MPS524503 MFW524304:MFW524503 LWA524304:LWA524503 LME524304:LME524503 LCI524304:LCI524503 KSM524304:KSM524503 KIQ524304:KIQ524503 JYU524304:JYU524503 JOY524304:JOY524503 JFC524304:JFC524503 IVG524304:IVG524503 ILK524304:ILK524503 IBO524304:IBO524503 HRS524304:HRS524503 HHW524304:HHW524503 GYA524304:GYA524503 GOE524304:GOE524503 GEI524304:GEI524503 FUM524304:FUM524503 FKQ524304:FKQ524503 FAU524304:FAU524503 EQY524304:EQY524503 EHC524304:EHC524503 DXG524304:DXG524503 DNK524304:DNK524503 DDO524304:DDO524503 CTS524304:CTS524503 CJW524304:CJW524503 CAA524304:CAA524503 BQE524304:BQE524503 BGI524304:BGI524503 AWM524304:AWM524503 AMQ524304:AMQ524503 ACU524304:ACU524503 SY524304:SY524503 JC524304:JC524503 F524304:F524503 WVO458768:WVO458967 WLS458768:WLS458967 WBW458768:WBW458967 VSA458768:VSA458967 VIE458768:VIE458967 UYI458768:UYI458967 UOM458768:UOM458967 UEQ458768:UEQ458967 TUU458768:TUU458967 TKY458768:TKY458967 TBC458768:TBC458967 SRG458768:SRG458967 SHK458768:SHK458967 RXO458768:RXO458967 RNS458768:RNS458967 RDW458768:RDW458967 QUA458768:QUA458967 QKE458768:QKE458967 QAI458768:QAI458967 PQM458768:PQM458967 PGQ458768:PGQ458967 OWU458768:OWU458967 OMY458768:OMY458967 ODC458768:ODC458967 NTG458768:NTG458967 NJK458768:NJK458967 MZO458768:MZO458967 MPS458768:MPS458967 MFW458768:MFW458967 LWA458768:LWA458967 LME458768:LME458967 LCI458768:LCI458967 KSM458768:KSM458967 KIQ458768:KIQ458967 JYU458768:JYU458967 JOY458768:JOY458967 JFC458768:JFC458967 IVG458768:IVG458967 ILK458768:ILK458967 IBO458768:IBO458967 HRS458768:HRS458967 HHW458768:HHW458967 GYA458768:GYA458967 GOE458768:GOE458967 GEI458768:GEI458967 FUM458768:FUM458967 FKQ458768:FKQ458967 FAU458768:FAU458967 EQY458768:EQY458967 EHC458768:EHC458967 DXG458768:DXG458967 DNK458768:DNK458967 DDO458768:DDO458967 CTS458768:CTS458967 CJW458768:CJW458967 CAA458768:CAA458967 BQE458768:BQE458967 BGI458768:BGI458967 AWM458768:AWM458967 AMQ458768:AMQ458967 ACU458768:ACU458967 SY458768:SY458967 JC458768:JC458967 F458768:F458967 WVO393232:WVO393431 WLS393232:WLS393431 WBW393232:WBW393431 VSA393232:VSA393431 VIE393232:VIE393431 UYI393232:UYI393431 UOM393232:UOM393431 UEQ393232:UEQ393431 TUU393232:TUU393431 TKY393232:TKY393431 TBC393232:TBC393431 SRG393232:SRG393431 SHK393232:SHK393431 RXO393232:RXO393431 RNS393232:RNS393431 RDW393232:RDW393431 QUA393232:QUA393431 QKE393232:QKE393431 QAI393232:QAI393431 PQM393232:PQM393431 PGQ393232:PGQ393431 OWU393232:OWU393431 OMY393232:OMY393431 ODC393232:ODC393431 NTG393232:NTG393431 NJK393232:NJK393431 MZO393232:MZO393431 MPS393232:MPS393431 MFW393232:MFW393431 LWA393232:LWA393431 LME393232:LME393431 LCI393232:LCI393431 KSM393232:KSM393431 KIQ393232:KIQ393431 JYU393232:JYU393431 JOY393232:JOY393431 JFC393232:JFC393431 IVG393232:IVG393431 ILK393232:ILK393431 IBO393232:IBO393431 HRS393232:HRS393431 HHW393232:HHW393431 GYA393232:GYA393431 GOE393232:GOE393431 GEI393232:GEI393431 FUM393232:FUM393431 FKQ393232:FKQ393431 FAU393232:FAU393431 EQY393232:EQY393431 EHC393232:EHC393431 DXG393232:DXG393431 DNK393232:DNK393431 DDO393232:DDO393431 CTS393232:CTS393431 CJW393232:CJW393431 CAA393232:CAA393431 BQE393232:BQE393431 BGI393232:BGI393431 AWM393232:AWM393431 AMQ393232:AMQ393431 ACU393232:ACU393431 SY393232:SY393431 JC393232:JC393431 F393232:F393431 WVO327696:WVO327895 WLS327696:WLS327895 WBW327696:WBW327895 VSA327696:VSA327895 VIE327696:VIE327895 UYI327696:UYI327895 UOM327696:UOM327895 UEQ327696:UEQ327895 TUU327696:TUU327895 TKY327696:TKY327895 TBC327696:TBC327895 SRG327696:SRG327895 SHK327696:SHK327895 RXO327696:RXO327895 RNS327696:RNS327895 RDW327696:RDW327895 QUA327696:QUA327895 QKE327696:QKE327895 QAI327696:QAI327895 PQM327696:PQM327895 PGQ327696:PGQ327895 OWU327696:OWU327895 OMY327696:OMY327895 ODC327696:ODC327895 NTG327696:NTG327895 NJK327696:NJK327895 MZO327696:MZO327895 MPS327696:MPS327895 MFW327696:MFW327895 LWA327696:LWA327895 LME327696:LME327895 LCI327696:LCI327895 KSM327696:KSM327895 KIQ327696:KIQ327895 JYU327696:JYU327895 JOY327696:JOY327895 JFC327696:JFC327895 IVG327696:IVG327895 ILK327696:ILK327895 IBO327696:IBO327895 HRS327696:HRS327895 HHW327696:HHW327895 GYA327696:GYA327895 GOE327696:GOE327895 GEI327696:GEI327895 FUM327696:FUM327895 FKQ327696:FKQ327895 FAU327696:FAU327895 EQY327696:EQY327895 EHC327696:EHC327895 DXG327696:DXG327895 DNK327696:DNK327895 DDO327696:DDO327895 CTS327696:CTS327895 CJW327696:CJW327895 CAA327696:CAA327895 BQE327696:BQE327895 BGI327696:BGI327895 AWM327696:AWM327895 AMQ327696:AMQ327895 ACU327696:ACU327895 SY327696:SY327895 JC327696:JC327895 F327696:F327895 WVO262160:WVO262359 WLS262160:WLS262359 WBW262160:WBW262359 VSA262160:VSA262359 VIE262160:VIE262359 UYI262160:UYI262359 UOM262160:UOM262359 UEQ262160:UEQ262359 TUU262160:TUU262359 TKY262160:TKY262359 TBC262160:TBC262359 SRG262160:SRG262359 SHK262160:SHK262359 RXO262160:RXO262359 RNS262160:RNS262359 RDW262160:RDW262359 QUA262160:QUA262359 QKE262160:QKE262359 QAI262160:QAI262359 PQM262160:PQM262359 PGQ262160:PGQ262359 OWU262160:OWU262359 OMY262160:OMY262359 ODC262160:ODC262359 NTG262160:NTG262359 NJK262160:NJK262359 MZO262160:MZO262359 MPS262160:MPS262359 MFW262160:MFW262359 LWA262160:LWA262359 LME262160:LME262359 LCI262160:LCI262359 KSM262160:KSM262359 KIQ262160:KIQ262359 JYU262160:JYU262359 JOY262160:JOY262359 JFC262160:JFC262359 IVG262160:IVG262359 ILK262160:ILK262359 IBO262160:IBO262359 HRS262160:HRS262359 HHW262160:HHW262359 GYA262160:GYA262359 GOE262160:GOE262359 GEI262160:GEI262359 FUM262160:FUM262359 FKQ262160:FKQ262359 FAU262160:FAU262359 EQY262160:EQY262359 EHC262160:EHC262359 DXG262160:DXG262359 DNK262160:DNK262359 DDO262160:DDO262359 CTS262160:CTS262359 CJW262160:CJW262359 CAA262160:CAA262359 BQE262160:BQE262359 BGI262160:BGI262359 AWM262160:AWM262359 AMQ262160:AMQ262359 ACU262160:ACU262359 SY262160:SY262359 JC262160:JC262359 F262160:F262359 WVO196624:WVO196823 WLS196624:WLS196823 WBW196624:WBW196823 VSA196624:VSA196823 VIE196624:VIE196823 UYI196624:UYI196823 UOM196624:UOM196823 UEQ196624:UEQ196823 TUU196624:TUU196823 TKY196624:TKY196823 TBC196624:TBC196823 SRG196624:SRG196823 SHK196624:SHK196823 RXO196624:RXO196823 RNS196624:RNS196823 RDW196624:RDW196823 QUA196624:QUA196823 QKE196624:QKE196823 QAI196624:QAI196823 PQM196624:PQM196823 PGQ196624:PGQ196823 OWU196624:OWU196823 OMY196624:OMY196823 ODC196624:ODC196823 NTG196624:NTG196823 NJK196624:NJK196823 MZO196624:MZO196823 MPS196624:MPS196823 MFW196624:MFW196823 LWA196624:LWA196823 LME196624:LME196823 LCI196624:LCI196823 KSM196624:KSM196823 KIQ196624:KIQ196823 JYU196624:JYU196823 JOY196624:JOY196823 JFC196624:JFC196823 IVG196624:IVG196823 ILK196624:ILK196823 IBO196624:IBO196823 HRS196624:HRS196823 HHW196624:HHW196823 GYA196624:GYA196823 GOE196624:GOE196823 GEI196624:GEI196823 FUM196624:FUM196823 FKQ196624:FKQ196823 FAU196624:FAU196823 EQY196624:EQY196823 EHC196624:EHC196823 DXG196624:DXG196823 DNK196624:DNK196823 DDO196624:DDO196823 CTS196624:CTS196823 CJW196624:CJW196823 CAA196624:CAA196823 BQE196624:BQE196823 BGI196624:BGI196823 AWM196624:AWM196823 AMQ196624:AMQ196823 ACU196624:ACU196823 SY196624:SY196823 JC196624:JC196823 F196624:F196823 WVO131088:WVO131287 WLS131088:WLS131287 WBW131088:WBW131287 VSA131088:VSA131287 VIE131088:VIE131287 UYI131088:UYI131287 UOM131088:UOM131287 UEQ131088:UEQ131287 TUU131088:TUU131287 TKY131088:TKY131287 TBC131088:TBC131287 SRG131088:SRG131287 SHK131088:SHK131287 RXO131088:RXO131287 RNS131088:RNS131287 RDW131088:RDW131287 QUA131088:QUA131287 QKE131088:QKE131287 QAI131088:QAI131287 PQM131088:PQM131287 PGQ131088:PGQ131287 OWU131088:OWU131287 OMY131088:OMY131287 ODC131088:ODC131287 NTG131088:NTG131287 NJK131088:NJK131287 MZO131088:MZO131287 MPS131088:MPS131287 MFW131088:MFW131287 LWA131088:LWA131287 LME131088:LME131287 LCI131088:LCI131287 KSM131088:KSM131287 KIQ131088:KIQ131287 JYU131088:JYU131287 JOY131088:JOY131287 JFC131088:JFC131287 IVG131088:IVG131287 ILK131088:ILK131287 IBO131088:IBO131287 HRS131088:HRS131287 HHW131088:HHW131287 GYA131088:GYA131287 GOE131088:GOE131287 GEI131088:GEI131287 FUM131088:FUM131287 FKQ131088:FKQ131287 FAU131088:FAU131287 EQY131088:EQY131287 EHC131088:EHC131287 DXG131088:DXG131287 DNK131088:DNK131287 DDO131088:DDO131287 CTS131088:CTS131287 CJW131088:CJW131287 CAA131088:CAA131287 BQE131088:BQE131287 BGI131088:BGI131287 AWM131088:AWM131287 AMQ131088:AMQ131287 ACU131088:ACU131287 SY131088:SY131287 JC131088:JC131287 F131088:F131287 WVO65552:WVO65751 WLS65552:WLS65751 WBW65552:WBW65751 VSA65552:VSA65751 VIE65552:VIE65751 UYI65552:UYI65751 UOM65552:UOM65751 UEQ65552:UEQ65751 TUU65552:TUU65751 TKY65552:TKY65751 TBC65552:TBC65751 SRG65552:SRG65751 SHK65552:SHK65751 RXO65552:RXO65751 RNS65552:RNS65751 RDW65552:RDW65751 QUA65552:QUA65751 QKE65552:QKE65751 QAI65552:QAI65751 PQM65552:PQM65751 PGQ65552:PGQ65751 OWU65552:OWU65751 OMY65552:OMY65751 ODC65552:ODC65751 NTG65552:NTG65751 NJK65552:NJK65751 MZO65552:MZO65751 MPS65552:MPS65751 MFW65552:MFW65751 LWA65552:LWA65751 LME65552:LME65751 LCI65552:LCI65751 KSM65552:KSM65751 KIQ65552:KIQ65751 JYU65552:JYU65751 JOY65552:JOY65751 JFC65552:JFC65751 IVG65552:IVG65751 ILK65552:ILK65751 IBO65552:IBO65751 HRS65552:HRS65751 HHW65552:HHW65751 GYA65552:GYA65751 GOE65552:GOE65751 GEI65552:GEI65751 FUM65552:FUM65751 FKQ65552:FKQ65751 FAU65552:FAU65751 EQY65552:EQY65751 EHC65552:EHC65751 DXG65552:DXG65751 DNK65552:DNK65751 DDO65552:DDO65751 CTS65552:CTS65751 CJW65552:CJW65751 CAA65552:CAA65751 BQE65552:BQE65751 BGI65552:BGI65751 AWM65552:AWM65751 AMQ65552:AMQ65751 ACU65552:ACU65751 SY65552:SY65751 JC65552:JC65751 F65552:F65751 WVT983056:WVT983255 WLX983056:WLX983255 WCB983056:WCB983255 VSF983056:VSF983255 VIJ983056:VIJ983255 UYN983056:UYN983255 UOR983056:UOR983255 UEV983056:UEV983255 TUZ983056:TUZ983255 TLD983056:TLD983255 TBH983056:TBH983255 SRL983056:SRL983255 SHP983056:SHP983255 RXT983056:RXT983255 RNX983056:RNX983255 REB983056:REB983255 QUF983056:QUF983255 QKJ983056:QKJ983255 QAN983056:QAN983255 PQR983056:PQR983255 PGV983056:PGV983255 OWZ983056:OWZ983255 OND983056:OND983255 ODH983056:ODH983255 NTL983056:NTL983255 NJP983056:NJP983255 MZT983056:MZT983255 MPX983056:MPX983255 MGB983056:MGB983255 LWF983056:LWF983255 LMJ983056:LMJ983255 LCN983056:LCN983255 KSR983056:KSR983255 KIV983056:KIV983255 JYZ983056:JYZ983255 JPD983056:JPD983255 JFH983056:JFH983255 IVL983056:IVL983255 ILP983056:ILP983255 IBT983056:IBT983255 HRX983056:HRX983255 HIB983056:HIB983255 GYF983056:GYF983255 GOJ983056:GOJ983255 GEN983056:GEN983255 FUR983056:FUR983255 FKV983056:FKV983255 FAZ983056:FAZ983255 ERD983056:ERD983255 EHH983056:EHH983255 DXL983056:DXL983255 DNP983056:DNP983255 DDT983056:DDT983255 CTX983056:CTX983255 CKB983056:CKB983255 CAF983056:CAF983255 BQJ983056:BQJ983255 BGN983056:BGN983255 AWR983056:AWR983255 AMV983056:AMV983255 ACZ983056:ACZ983255 TD983056:TD983255 JH983056:JH983255 K983056:K983255 WVT917520:WVT917719 WLX917520:WLX917719 WCB917520:WCB917719 VSF917520:VSF917719 VIJ917520:VIJ917719 UYN917520:UYN917719 UOR917520:UOR917719 UEV917520:UEV917719 TUZ917520:TUZ917719 TLD917520:TLD917719 TBH917520:TBH917719 SRL917520:SRL917719 SHP917520:SHP917719 RXT917520:RXT917719 RNX917520:RNX917719 REB917520:REB917719 QUF917520:QUF917719 QKJ917520:QKJ917719 QAN917520:QAN917719 PQR917520:PQR917719 PGV917520:PGV917719 OWZ917520:OWZ917719 OND917520:OND917719 ODH917520:ODH917719 NTL917520:NTL917719 NJP917520:NJP917719 MZT917520:MZT917719 MPX917520:MPX917719 MGB917520:MGB917719 LWF917520:LWF917719 LMJ917520:LMJ917719 LCN917520:LCN917719 KSR917520:KSR917719 KIV917520:KIV917719 JYZ917520:JYZ917719 JPD917520:JPD917719 JFH917520:JFH917719 IVL917520:IVL917719 ILP917520:ILP917719 IBT917520:IBT917719 HRX917520:HRX917719 HIB917520:HIB917719 GYF917520:GYF917719 GOJ917520:GOJ917719 GEN917520:GEN917719 FUR917520:FUR917719 FKV917520:FKV917719 FAZ917520:FAZ917719 ERD917520:ERD917719 EHH917520:EHH917719 DXL917520:DXL917719 DNP917520:DNP917719 DDT917520:DDT917719 CTX917520:CTX917719 CKB917520:CKB917719 CAF917520:CAF917719 BQJ917520:BQJ917719 BGN917520:BGN917719 AWR917520:AWR917719 AMV917520:AMV917719 ACZ917520:ACZ917719 TD917520:TD917719 JH917520:JH917719 K917520:K917719 WVT851984:WVT852183 WLX851984:WLX852183 WCB851984:WCB852183 VSF851984:VSF852183 VIJ851984:VIJ852183 UYN851984:UYN852183 UOR851984:UOR852183 UEV851984:UEV852183 TUZ851984:TUZ852183 TLD851984:TLD852183 TBH851984:TBH852183 SRL851984:SRL852183 SHP851984:SHP852183 RXT851984:RXT852183 RNX851984:RNX852183 REB851984:REB852183 QUF851984:QUF852183 QKJ851984:QKJ852183 QAN851984:QAN852183 PQR851984:PQR852183 PGV851984:PGV852183 OWZ851984:OWZ852183 OND851984:OND852183 ODH851984:ODH852183 NTL851984:NTL852183 NJP851984:NJP852183 MZT851984:MZT852183 MPX851984:MPX852183 MGB851984:MGB852183 LWF851984:LWF852183 LMJ851984:LMJ852183 LCN851984:LCN852183 KSR851984:KSR852183 KIV851984:KIV852183 JYZ851984:JYZ852183 JPD851984:JPD852183 JFH851984:JFH852183 IVL851984:IVL852183 ILP851984:ILP852183 IBT851984:IBT852183 HRX851984:HRX852183 HIB851984:HIB852183 GYF851984:GYF852183 GOJ851984:GOJ852183 GEN851984:GEN852183 FUR851984:FUR852183 FKV851984:FKV852183 FAZ851984:FAZ852183 ERD851984:ERD852183 EHH851984:EHH852183 DXL851984:DXL852183 DNP851984:DNP852183 DDT851984:DDT852183 CTX851984:CTX852183 CKB851984:CKB852183 CAF851984:CAF852183 BQJ851984:BQJ852183 BGN851984:BGN852183 AWR851984:AWR852183 AMV851984:AMV852183 ACZ851984:ACZ852183 TD851984:TD852183 JH851984:JH852183 K851984:K852183 WVT786448:WVT786647 WLX786448:WLX786647 WCB786448:WCB786647 VSF786448:VSF786647 VIJ786448:VIJ786647 UYN786448:UYN786647 UOR786448:UOR786647 UEV786448:UEV786647 TUZ786448:TUZ786647 TLD786448:TLD786647 TBH786448:TBH786647 SRL786448:SRL786647 SHP786448:SHP786647 RXT786448:RXT786647 RNX786448:RNX786647 REB786448:REB786647 QUF786448:QUF786647 QKJ786448:QKJ786647 QAN786448:QAN786647 PQR786448:PQR786647 PGV786448:PGV786647 OWZ786448:OWZ786647 OND786448:OND786647 ODH786448:ODH786647 NTL786448:NTL786647 NJP786448:NJP786647 MZT786448:MZT786647 MPX786448:MPX786647 MGB786448:MGB786647 LWF786448:LWF786647 LMJ786448:LMJ786647 LCN786448:LCN786647 KSR786448:KSR786647 KIV786448:KIV786647 JYZ786448:JYZ786647 JPD786448:JPD786647 JFH786448:JFH786647 IVL786448:IVL786647 ILP786448:ILP786647 IBT786448:IBT786647 HRX786448:HRX786647 HIB786448:HIB786647 GYF786448:GYF786647 GOJ786448:GOJ786647 GEN786448:GEN786647 FUR786448:FUR786647 FKV786448:FKV786647 FAZ786448:FAZ786647 ERD786448:ERD786647 EHH786448:EHH786647 DXL786448:DXL786647 DNP786448:DNP786647 DDT786448:DDT786647 CTX786448:CTX786647 CKB786448:CKB786647 CAF786448:CAF786647 BQJ786448:BQJ786647 BGN786448:BGN786647 AWR786448:AWR786647 AMV786448:AMV786647 ACZ786448:ACZ786647 TD786448:TD786647 JH786448:JH786647 K786448:K786647 WVT720912:WVT721111 WLX720912:WLX721111 WCB720912:WCB721111 VSF720912:VSF721111 VIJ720912:VIJ721111 UYN720912:UYN721111 UOR720912:UOR721111 UEV720912:UEV721111 TUZ720912:TUZ721111 TLD720912:TLD721111 TBH720912:TBH721111 SRL720912:SRL721111 SHP720912:SHP721111 RXT720912:RXT721111 RNX720912:RNX721111 REB720912:REB721111 QUF720912:QUF721111 QKJ720912:QKJ721111 QAN720912:QAN721111 PQR720912:PQR721111 PGV720912:PGV721111 OWZ720912:OWZ721111 OND720912:OND721111 ODH720912:ODH721111 NTL720912:NTL721111 NJP720912:NJP721111 MZT720912:MZT721111 MPX720912:MPX721111 MGB720912:MGB721111 LWF720912:LWF721111 LMJ720912:LMJ721111 LCN720912:LCN721111 KSR720912:KSR721111 KIV720912:KIV721111 JYZ720912:JYZ721111 JPD720912:JPD721111 JFH720912:JFH721111 IVL720912:IVL721111 ILP720912:ILP721111 IBT720912:IBT721111 HRX720912:HRX721111 HIB720912:HIB721111 GYF720912:GYF721111 GOJ720912:GOJ721111 GEN720912:GEN721111 FUR720912:FUR721111 FKV720912:FKV721111 FAZ720912:FAZ721111 ERD720912:ERD721111 EHH720912:EHH721111 DXL720912:DXL721111 DNP720912:DNP721111 DDT720912:DDT721111 CTX720912:CTX721111 CKB720912:CKB721111 CAF720912:CAF721111 BQJ720912:BQJ721111 BGN720912:BGN721111 AWR720912:AWR721111 AMV720912:AMV721111 ACZ720912:ACZ721111 TD720912:TD721111 JH720912:JH721111 K720912:K721111 WVT655376:WVT655575 WLX655376:WLX655575 WCB655376:WCB655575 VSF655376:VSF655575 VIJ655376:VIJ655575 UYN655376:UYN655575 UOR655376:UOR655575 UEV655376:UEV655575 TUZ655376:TUZ655575 TLD655376:TLD655575 TBH655376:TBH655575 SRL655376:SRL655575 SHP655376:SHP655575 RXT655376:RXT655575 RNX655376:RNX655575 REB655376:REB655575 QUF655376:QUF655575 QKJ655376:QKJ655575 QAN655376:QAN655575 PQR655376:PQR655575 PGV655376:PGV655575 OWZ655376:OWZ655575 OND655376:OND655575 ODH655376:ODH655575 NTL655376:NTL655575 NJP655376:NJP655575 MZT655376:MZT655575 MPX655376:MPX655575 MGB655376:MGB655575 LWF655376:LWF655575 LMJ655376:LMJ655575 LCN655376:LCN655575 KSR655376:KSR655575 KIV655376:KIV655575 JYZ655376:JYZ655575 JPD655376:JPD655575 JFH655376:JFH655575 IVL655376:IVL655575 ILP655376:ILP655575 IBT655376:IBT655575 HRX655376:HRX655575 HIB655376:HIB655575 GYF655376:GYF655575 GOJ655376:GOJ655575 GEN655376:GEN655575 FUR655376:FUR655575 FKV655376:FKV655575 FAZ655376:FAZ655575 ERD655376:ERD655575 EHH655376:EHH655575 DXL655376:DXL655575 DNP655376:DNP655575 DDT655376:DDT655575 CTX655376:CTX655575 CKB655376:CKB655575 CAF655376:CAF655575 BQJ655376:BQJ655575 BGN655376:BGN655575 AWR655376:AWR655575 AMV655376:AMV655575 ACZ655376:ACZ655575 TD655376:TD655575 JH655376:JH655575 K655376:K655575 WVT589840:WVT590039 WLX589840:WLX590039 WCB589840:WCB590039 VSF589840:VSF590039 VIJ589840:VIJ590039 UYN589840:UYN590039 UOR589840:UOR590039 UEV589840:UEV590039 TUZ589840:TUZ590039 TLD589840:TLD590039 TBH589840:TBH590039 SRL589840:SRL590039 SHP589840:SHP590039 RXT589840:RXT590039 RNX589840:RNX590039 REB589840:REB590039 QUF589840:QUF590039 QKJ589840:QKJ590039 QAN589840:QAN590039 PQR589840:PQR590039 PGV589840:PGV590039 OWZ589840:OWZ590039 OND589840:OND590039 ODH589840:ODH590039 NTL589840:NTL590039 NJP589840:NJP590039 MZT589840:MZT590039 MPX589840:MPX590039 MGB589840:MGB590039 LWF589840:LWF590039 LMJ589840:LMJ590039 LCN589840:LCN590039 KSR589840:KSR590039 KIV589840:KIV590039 JYZ589840:JYZ590039 JPD589840:JPD590039 JFH589840:JFH590039 IVL589840:IVL590039 ILP589840:ILP590039 IBT589840:IBT590039 HRX589840:HRX590039 HIB589840:HIB590039 GYF589840:GYF590039 GOJ589840:GOJ590039 GEN589840:GEN590039 FUR589840:FUR590039 FKV589840:FKV590039 FAZ589840:FAZ590039 ERD589840:ERD590039 EHH589840:EHH590039 DXL589840:DXL590039 DNP589840:DNP590039 DDT589840:DDT590039 CTX589840:CTX590039 CKB589840:CKB590039 CAF589840:CAF590039 BQJ589840:BQJ590039 BGN589840:BGN590039 AWR589840:AWR590039 AMV589840:AMV590039 ACZ589840:ACZ590039 TD589840:TD590039 JH589840:JH590039 K589840:K590039 WVT524304:WVT524503 WLX524304:WLX524503 WCB524304:WCB524503 VSF524304:VSF524503 VIJ524304:VIJ524503 UYN524304:UYN524503 UOR524304:UOR524503 UEV524304:UEV524503 TUZ524304:TUZ524503 TLD524304:TLD524503 TBH524304:TBH524503 SRL524304:SRL524503 SHP524304:SHP524503 RXT524304:RXT524503 RNX524304:RNX524503 REB524304:REB524503 QUF524304:QUF524503 QKJ524304:QKJ524503 QAN524304:QAN524503 PQR524304:PQR524503 PGV524304:PGV524503 OWZ524304:OWZ524503 OND524304:OND524503 ODH524304:ODH524503 NTL524304:NTL524503 NJP524304:NJP524503 MZT524304:MZT524503 MPX524304:MPX524503 MGB524304:MGB524503 LWF524304:LWF524503 LMJ524304:LMJ524503 LCN524304:LCN524503 KSR524304:KSR524503 KIV524304:KIV524503 JYZ524304:JYZ524503 JPD524304:JPD524503 JFH524304:JFH524503 IVL524304:IVL524503 ILP524304:ILP524503 IBT524304:IBT524503 HRX524304:HRX524503 HIB524304:HIB524503 GYF524304:GYF524503 GOJ524304:GOJ524503 GEN524304:GEN524503 FUR524304:FUR524503 FKV524304:FKV524503 FAZ524304:FAZ524503 ERD524304:ERD524503 EHH524304:EHH524503 DXL524304:DXL524503 DNP524304:DNP524503 DDT524304:DDT524503 CTX524304:CTX524503 CKB524304:CKB524503 CAF524304:CAF524503 BQJ524304:BQJ524503 BGN524304:BGN524503 AWR524304:AWR524503 AMV524304:AMV524503 ACZ524304:ACZ524503 TD524304:TD524503 JH524304:JH524503 K524304:K524503 WVT458768:WVT458967 WLX458768:WLX458967 WCB458768:WCB458967 VSF458768:VSF458967 VIJ458768:VIJ458967 UYN458768:UYN458967 UOR458768:UOR458967 UEV458768:UEV458967 TUZ458768:TUZ458967 TLD458768:TLD458967 TBH458768:TBH458967 SRL458768:SRL458967 SHP458768:SHP458967 RXT458768:RXT458967 RNX458768:RNX458967 REB458768:REB458967 QUF458768:QUF458967 QKJ458768:QKJ458967 QAN458768:QAN458967 PQR458768:PQR458967 PGV458768:PGV458967 OWZ458768:OWZ458967 OND458768:OND458967 ODH458768:ODH458967 NTL458768:NTL458967 NJP458768:NJP458967 MZT458768:MZT458967 MPX458768:MPX458967 MGB458768:MGB458967 LWF458768:LWF458967 LMJ458768:LMJ458967 LCN458768:LCN458967 KSR458768:KSR458967 KIV458768:KIV458967 JYZ458768:JYZ458967 JPD458768:JPD458967 JFH458768:JFH458967 IVL458768:IVL458967 ILP458768:ILP458967 IBT458768:IBT458967 HRX458768:HRX458967 HIB458768:HIB458967 GYF458768:GYF458967 GOJ458768:GOJ458967 GEN458768:GEN458967 FUR458768:FUR458967 FKV458768:FKV458967 FAZ458768:FAZ458967 ERD458768:ERD458967 EHH458768:EHH458967 DXL458768:DXL458967 DNP458768:DNP458967 DDT458768:DDT458967 CTX458768:CTX458967 CKB458768:CKB458967 CAF458768:CAF458967 BQJ458768:BQJ458967 BGN458768:BGN458967 AWR458768:AWR458967 AMV458768:AMV458967 ACZ458768:ACZ458967 TD458768:TD458967 JH458768:JH458967 K458768:K458967 WVT393232:WVT393431 WLX393232:WLX393431 WCB393232:WCB393431 VSF393232:VSF393431 VIJ393232:VIJ393431 UYN393232:UYN393431 UOR393232:UOR393431 UEV393232:UEV393431 TUZ393232:TUZ393431 TLD393232:TLD393431 TBH393232:TBH393431 SRL393232:SRL393431 SHP393232:SHP393431 RXT393232:RXT393431 RNX393232:RNX393431 REB393232:REB393431 QUF393232:QUF393431 QKJ393232:QKJ393431 QAN393232:QAN393431 PQR393232:PQR393431 PGV393232:PGV393431 OWZ393232:OWZ393431 OND393232:OND393431 ODH393232:ODH393431 NTL393232:NTL393431 NJP393232:NJP393431 MZT393232:MZT393431 MPX393232:MPX393431 MGB393232:MGB393431 LWF393232:LWF393431 LMJ393232:LMJ393431 LCN393232:LCN393431 KSR393232:KSR393431 KIV393232:KIV393431 JYZ393232:JYZ393431 JPD393232:JPD393431 JFH393232:JFH393431 IVL393232:IVL393431 ILP393232:ILP393431 IBT393232:IBT393431 HRX393232:HRX393431 HIB393232:HIB393431 GYF393232:GYF393431 GOJ393232:GOJ393431 GEN393232:GEN393431 FUR393232:FUR393431 FKV393232:FKV393431 FAZ393232:FAZ393431 ERD393232:ERD393431 EHH393232:EHH393431 DXL393232:DXL393431 DNP393232:DNP393431 DDT393232:DDT393431 CTX393232:CTX393431 CKB393232:CKB393431 CAF393232:CAF393431 BQJ393232:BQJ393431 BGN393232:BGN393431 AWR393232:AWR393431 AMV393232:AMV393431 ACZ393232:ACZ393431 TD393232:TD393431 JH393232:JH393431 K393232:K393431 WVT327696:WVT327895 WLX327696:WLX327895 WCB327696:WCB327895 VSF327696:VSF327895 VIJ327696:VIJ327895 UYN327696:UYN327895 UOR327696:UOR327895 UEV327696:UEV327895 TUZ327696:TUZ327895 TLD327696:TLD327895 TBH327696:TBH327895 SRL327696:SRL327895 SHP327696:SHP327895 RXT327696:RXT327895 RNX327696:RNX327895 REB327696:REB327895 QUF327696:QUF327895 QKJ327696:QKJ327895 QAN327696:QAN327895 PQR327696:PQR327895 PGV327696:PGV327895 OWZ327696:OWZ327895 OND327696:OND327895 ODH327696:ODH327895 NTL327696:NTL327895 NJP327696:NJP327895 MZT327696:MZT327895 MPX327696:MPX327895 MGB327696:MGB327895 LWF327696:LWF327895 LMJ327696:LMJ327895 LCN327696:LCN327895 KSR327696:KSR327895 KIV327696:KIV327895 JYZ327696:JYZ327895 JPD327696:JPD327895 JFH327696:JFH327895 IVL327696:IVL327895 ILP327696:ILP327895 IBT327696:IBT327895 HRX327696:HRX327895 HIB327696:HIB327895 GYF327696:GYF327895 GOJ327696:GOJ327895 GEN327696:GEN327895 FUR327696:FUR327895 FKV327696:FKV327895 FAZ327696:FAZ327895 ERD327696:ERD327895 EHH327696:EHH327895 DXL327696:DXL327895 DNP327696:DNP327895 DDT327696:DDT327895 CTX327696:CTX327895 CKB327696:CKB327895 CAF327696:CAF327895 BQJ327696:BQJ327895 BGN327696:BGN327895 AWR327696:AWR327895 AMV327696:AMV327895 ACZ327696:ACZ327895 TD327696:TD327895 JH327696:JH327895 K327696:K327895 WVT262160:WVT262359 WLX262160:WLX262359 WCB262160:WCB262359 VSF262160:VSF262359 VIJ262160:VIJ262359 UYN262160:UYN262359 UOR262160:UOR262359 UEV262160:UEV262359 TUZ262160:TUZ262359 TLD262160:TLD262359 TBH262160:TBH262359 SRL262160:SRL262359 SHP262160:SHP262359 RXT262160:RXT262359 RNX262160:RNX262359 REB262160:REB262359 QUF262160:QUF262359 QKJ262160:QKJ262359 QAN262160:QAN262359 PQR262160:PQR262359 PGV262160:PGV262359 OWZ262160:OWZ262359 OND262160:OND262359 ODH262160:ODH262359 NTL262160:NTL262359 NJP262160:NJP262359 MZT262160:MZT262359 MPX262160:MPX262359 MGB262160:MGB262359 LWF262160:LWF262359 LMJ262160:LMJ262359 LCN262160:LCN262359 KSR262160:KSR262359 KIV262160:KIV262359 JYZ262160:JYZ262359 JPD262160:JPD262359 JFH262160:JFH262359 IVL262160:IVL262359 ILP262160:ILP262359 IBT262160:IBT262359 HRX262160:HRX262359 HIB262160:HIB262359 GYF262160:GYF262359 GOJ262160:GOJ262359 GEN262160:GEN262359 FUR262160:FUR262359 FKV262160:FKV262359 FAZ262160:FAZ262359 ERD262160:ERD262359 EHH262160:EHH262359 DXL262160:DXL262359 DNP262160:DNP262359 DDT262160:DDT262359 CTX262160:CTX262359 CKB262160:CKB262359 CAF262160:CAF262359 BQJ262160:BQJ262359 BGN262160:BGN262359 AWR262160:AWR262359 AMV262160:AMV262359 ACZ262160:ACZ262359 TD262160:TD262359 JH262160:JH262359 K262160:K262359 WVT196624:WVT196823 WLX196624:WLX196823 WCB196624:WCB196823 VSF196624:VSF196823 VIJ196624:VIJ196823 UYN196624:UYN196823 UOR196624:UOR196823 UEV196624:UEV196823 TUZ196624:TUZ196823 TLD196624:TLD196823 TBH196624:TBH196823 SRL196624:SRL196823 SHP196624:SHP196823 RXT196624:RXT196823 RNX196624:RNX196823 REB196624:REB196823 QUF196624:QUF196823 QKJ196624:QKJ196823 QAN196624:QAN196823 PQR196624:PQR196823 PGV196624:PGV196823 OWZ196624:OWZ196823 OND196624:OND196823 ODH196624:ODH196823 NTL196624:NTL196823 NJP196624:NJP196823 MZT196624:MZT196823 MPX196624:MPX196823 MGB196624:MGB196823 LWF196624:LWF196823 LMJ196624:LMJ196823 LCN196624:LCN196823 KSR196624:KSR196823 KIV196624:KIV196823 JYZ196624:JYZ196823 JPD196624:JPD196823 JFH196624:JFH196823 IVL196624:IVL196823 ILP196624:ILP196823 IBT196624:IBT196823 HRX196624:HRX196823 HIB196624:HIB196823 GYF196624:GYF196823 GOJ196624:GOJ196823 GEN196624:GEN196823 FUR196624:FUR196823 FKV196624:FKV196823 FAZ196624:FAZ196823 ERD196624:ERD196823 EHH196624:EHH196823 DXL196624:DXL196823 DNP196624:DNP196823 DDT196624:DDT196823 CTX196624:CTX196823 CKB196624:CKB196823 CAF196624:CAF196823 BQJ196624:BQJ196823 BGN196624:BGN196823 AWR196624:AWR196823 AMV196624:AMV196823 ACZ196624:ACZ196823 TD196624:TD196823 JH196624:JH196823 K196624:K196823 WVT131088:WVT131287 WLX131088:WLX131287 WCB131088:WCB131287 VSF131088:VSF131287 VIJ131088:VIJ131287 UYN131088:UYN131287 UOR131088:UOR131287 UEV131088:UEV131287 TUZ131088:TUZ131287 TLD131088:TLD131287 TBH131088:TBH131287 SRL131088:SRL131287 SHP131088:SHP131287 RXT131088:RXT131287 RNX131088:RNX131287 REB131088:REB131287 QUF131088:QUF131287 QKJ131088:QKJ131287 QAN131088:QAN131287 PQR131088:PQR131287 PGV131088:PGV131287 OWZ131088:OWZ131287 OND131088:OND131287 ODH131088:ODH131287 NTL131088:NTL131287 NJP131088:NJP131287 MZT131088:MZT131287 MPX131088:MPX131287 MGB131088:MGB131287 LWF131088:LWF131287 LMJ131088:LMJ131287 LCN131088:LCN131287 KSR131088:KSR131287 KIV131088:KIV131287 JYZ131088:JYZ131287 JPD131088:JPD131287 JFH131088:JFH131287 IVL131088:IVL131287 ILP131088:ILP131287 IBT131088:IBT131287 HRX131088:HRX131287 HIB131088:HIB131287 GYF131088:GYF131287 GOJ131088:GOJ131287 GEN131088:GEN131287 FUR131088:FUR131287 FKV131088:FKV131287 FAZ131088:FAZ131287 ERD131088:ERD131287 EHH131088:EHH131287 DXL131088:DXL131287 DNP131088:DNP131287 DDT131088:DDT131287 CTX131088:CTX131287 CKB131088:CKB131287 CAF131088:CAF131287 BQJ131088:BQJ131287 BGN131088:BGN131287 AWR131088:AWR131287 AMV131088:AMV131287 ACZ131088:ACZ131287 TD131088:TD131287 JH131088:JH131287 K131088:K131287 WVT65552:WVT65751 WLX65552:WLX65751 WCB65552:WCB65751 VSF65552:VSF65751 VIJ65552:VIJ65751 UYN65552:UYN65751 UOR65552:UOR65751 UEV65552:UEV65751 TUZ65552:TUZ65751 TLD65552:TLD65751 TBH65552:TBH65751 SRL65552:SRL65751 SHP65552:SHP65751 RXT65552:RXT65751 RNX65552:RNX65751 REB65552:REB65751 QUF65552:QUF65751 QKJ65552:QKJ65751 QAN65552:QAN65751 PQR65552:PQR65751 PGV65552:PGV65751 OWZ65552:OWZ65751 OND65552:OND65751 ODH65552:ODH65751 NTL65552:NTL65751 NJP65552:NJP65751 MZT65552:MZT65751 MPX65552:MPX65751 MGB65552:MGB65751 LWF65552:LWF65751 LMJ65552:LMJ65751 LCN65552:LCN65751 KSR65552:KSR65751 KIV65552:KIV65751 JYZ65552:JYZ65751 JPD65552:JPD65751 JFH65552:JFH65751 IVL65552:IVL65751 ILP65552:ILP65751 IBT65552:IBT65751 HRX65552:HRX65751 HIB65552:HIB65751 GYF65552:GYF65751 GOJ65552:GOJ65751 GEN65552:GEN65751 FUR65552:FUR65751 FKV65552:FKV65751 FAZ65552:FAZ65751 ERD65552:ERD65751 EHH65552:EHH65751 DXL65552:DXL65751 DNP65552:DNP65751 DDT65552:DDT65751 CTX65552:CTX65751 CKB65552:CKB65751 CAF65552:CAF65751 BQJ65552:BQJ65751 BGN65552:BGN65751 AWR65552:AWR65751 AMV65552:AMV65751 ACZ65552:ACZ65751 TD65552:TD65751 JH65552:JH65751" xr:uid="{00000000-0002-0000-0100-000000000000}">
      <formula1>"1,2,3,4"</formula1>
    </dataValidation>
    <dataValidation allowBlank="1" showInputMessage="1" showErrorMessage="1" promptTitle="資源化用途について" prompt="資源化用途が複数ある場合は、行を分けて入力してください。" sqref="U65552:U65751 WWC17:WWC215 U17:U215 JQ17:JQ215 TM17:TM215 ADI17:ADI215 ANE17:ANE215 AXA17:AXA215 BGW17:BGW215 BQS17:BQS215 CAO17:CAO215 CKK17:CKK215 CUG17:CUG215 DEC17:DEC215 DNY17:DNY215 DXU17:DXU215 EHQ17:EHQ215 ERM17:ERM215 FBI17:FBI215 FLE17:FLE215 FVA17:FVA215 GEW17:GEW215 GOS17:GOS215 GYO17:GYO215 HIK17:HIK215 HSG17:HSG215 ICC17:ICC215 ILY17:ILY215 IVU17:IVU215 JFQ17:JFQ215 JPM17:JPM215 JZI17:JZI215 KJE17:KJE215 KTA17:KTA215 LCW17:LCW215 LMS17:LMS215 LWO17:LWO215 MGK17:MGK215 MQG17:MQG215 NAC17:NAC215 NJY17:NJY215 NTU17:NTU215 ODQ17:ODQ215 ONM17:ONM215 OXI17:OXI215 PHE17:PHE215 PRA17:PRA215 QAW17:QAW215 QKS17:QKS215 QUO17:QUO215 REK17:REK215 ROG17:ROG215 RYC17:RYC215 SHY17:SHY215 SRU17:SRU215 TBQ17:TBQ215 TLM17:TLM215 TVI17:TVI215 UFE17:UFE215 UPA17:UPA215 UYW17:UYW215 VIS17:VIS215 VSO17:VSO215 WCK17:WCK215 WMG17:WMG215 WWC983056:WWC983255 WMG983056:WMG983255 WCK983056:WCK983255 VSO983056:VSO983255 VIS983056:VIS983255 UYW983056:UYW983255 UPA983056:UPA983255 UFE983056:UFE983255 TVI983056:TVI983255 TLM983056:TLM983255 TBQ983056:TBQ983255 SRU983056:SRU983255 SHY983056:SHY983255 RYC983056:RYC983255 ROG983056:ROG983255 REK983056:REK983255 QUO983056:QUO983255 QKS983056:QKS983255 QAW983056:QAW983255 PRA983056:PRA983255 PHE983056:PHE983255 OXI983056:OXI983255 ONM983056:ONM983255 ODQ983056:ODQ983255 NTU983056:NTU983255 NJY983056:NJY983255 NAC983056:NAC983255 MQG983056:MQG983255 MGK983056:MGK983255 LWO983056:LWO983255 LMS983056:LMS983255 LCW983056:LCW983255 KTA983056:KTA983255 KJE983056:KJE983255 JZI983056:JZI983255 JPM983056:JPM983255 JFQ983056:JFQ983255 IVU983056:IVU983255 ILY983056:ILY983255 ICC983056:ICC983255 HSG983056:HSG983255 HIK983056:HIK983255 GYO983056:GYO983255 GOS983056:GOS983255 GEW983056:GEW983255 FVA983056:FVA983255 FLE983056:FLE983255 FBI983056:FBI983255 ERM983056:ERM983255 EHQ983056:EHQ983255 DXU983056:DXU983255 DNY983056:DNY983255 DEC983056:DEC983255 CUG983056:CUG983255 CKK983056:CKK983255 CAO983056:CAO983255 BQS983056:BQS983255 BGW983056:BGW983255 AXA983056:AXA983255 ANE983056:ANE983255 ADI983056:ADI983255 TM983056:TM983255 JQ983056:JQ983255 U983056:U983255 WWC917520:WWC917719 WMG917520:WMG917719 WCK917520:WCK917719 VSO917520:VSO917719 VIS917520:VIS917719 UYW917520:UYW917719 UPA917520:UPA917719 UFE917520:UFE917719 TVI917520:TVI917719 TLM917520:TLM917719 TBQ917520:TBQ917719 SRU917520:SRU917719 SHY917520:SHY917719 RYC917520:RYC917719 ROG917520:ROG917719 REK917520:REK917719 QUO917520:QUO917719 QKS917520:QKS917719 QAW917520:QAW917719 PRA917520:PRA917719 PHE917520:PHE917719 OXI917520:OXI917719 ONM917520:ONM917719 ODQ917520:ODQ917719 NTU917520:NTU917719 NJY917520:NJY917719 NAC917520:NAC917719 MQG917520:MQG917719 MGK917520:MGK917719 LWO917520:LWO917719 LMS917520:LMS917719 LCW917520:LCW917719 KTA917520:KTA917719 KJE917520:KJE917719 JZI917520:JZI917719 JPM917520:JPM917719 JFQ917520:JFQ917719 IVU917520:IVU917719 ILY917520:ILY917719 ICC917520:ICC917719 HSG917520:HSG917719 HIK917520:HIK917719 GYO917520:GYO917719 GOS917520:GOS917719 GEW917520:GEW917719 FVA917520:FVA917719 FLE917520:FLE917719 FBI917520:FBI917719 ERM917520:ERM917719 EHQ917520:EHQ917719 DXU917520:DXU917719 DNY917520:DNY917719 DEC917520:DEC917719 CUG917520:CUG917719 CKK917520:CKK917719 CAO917520:CAO917719 BQS917520:BQS917719 BGW917520:BGW917719 AXA917520:AXA917719 ANE917520:ANE917719 ADI917520:ADI917719 TM917520:TM917719 JQ917520:JQ917719 U917520:U917719 WWC851984:WWC852183 WMG851984:WMG852183 WCK851984:WCK852183 VSO851984:VSO852183 VIS851984:VIS852183 UYW851984:UYW852183 UPA851984:UPA852183 UFE851984:UFE852183 TVI851984:TVI852183 TLM851984:TLM852183 TBQ851984:TBQ852183 SRU851984:SRU852183 SHY851984:SHY852183 RYC851984:RYC852183 ROG851984:ROG852183 REK851984:REK852183 QUO851984:QUO852183 QKS851984:QKS852183 QAW851984:QAW852183 PRA851984:PRA852183 PHE851984:PHE852183 OXI851984:OXI852183 ONM851984:ONM852183 ODQ851984:ODQ852183 NTU851984:NTU852183 NJY851984:NJY852183 NAC851984:NAC852183 MQG851984:MQG852183 MGK851984:MGK852183 LWO851984:LWO852183 LMS851984:LMS852183 LCW851984:LCW852183 KTA851984:KTA852183 KJE851984:KJE852183 JZI851984:JZI852183 JPM851984:JPM852183 JFQ851984:JFQ852183 IVU851984:IVU852183 ILY851984:ILY852183 ICC851984:ICC852183 HSG851984:HSG852183 HIK851984:HIK852183 GYO851984:GYO852183 GOS851984:GOS852183 GEW851984:GEW852183 FVA851984:FVA852183 FLE851984:FLE852183 FBI851984:FBI852183 ERM851984:ERM852183 EHQ851984:EHQ852183 DXU851984:DXU852183 DNY851984:DNY852183 DEC851984:DEC852183 CUG851984:CUG852183 CKK851984:CKK852183 CAO851984:CAO852183 BQS851984:BQS852183 BGW851984:BGW852183 AXA851984:AXA852183 ANE851984:ANE852183 ADI851984:ADI852183 TM851984:TM852183 JQ851984:JQ852183 U851984:U852183 WWC786448:WWC786647 WMG786448:WMG786647 WCK786448:WCK786647 VSO786448:VSO786647 VIS786448:VIS786647 UYW786448:UYW786647 UPA786448:UPA786647 UFE786448:UFE786647 TVI786448:TVI786647 TLM786448:TLM786647 TBQ786448:TBQ786647 SRU786448:SRU786647 SHY786448:SHY786647 RYC786448:RYC786647 ROG786448:ROG786647 REK786448:REK786647 QUO786448:QUO786647 QKS786448:QKS786647 QAW786448:QAW786647 PRA786448:PRA786647 PHE786448:PHE786647 OXI786448:OXI786647 ONM786448:ONM786647 ODQ786448:ODQ786647 NTU786448:NTU786647 NJY786448:NJY786647 NAC786448:NAC786647 MQG786448:MQG786647 MGK786448:MGK786647 LWO786448:LWO786647 LMS786448:LMS786647 LCW786448:LCW786647 KTA786448:KTA786647 KJE786448:KJE786647 JZI786448:JZI786647 JPM786448:JPM786647 JFQ786448:JFQ786647 IVU786448:IVU786647 ILY786448:ILY786647 ICC786448:ICC786647 HSG786448:HSG786647 HIK786448:HIK786647 GYO786448:GYO786647 GOS786448:GOS786647 GEW786448:GEW786647 FVA786448:FVA786647 FLE786448:FLE786647 FBI786448:FBI786647 ERM786448:ERM786647 EHQ786448:EHQ786647 DXU786448:DXU786647 DNY786448:DNY786647 DEC786448:DEC786647 CUG786448:CUG786647 CKK786448:CKK786647 CAO786448:CAO786647 BQS786448:BQS786647 BGW786448:BGW786647 AXA786448:AXA786647 ANE786448:ANE786647 ADI786448:ADI786647 TM786448:TM786647 JQ786448:JQ786647 U786448:U786647 WWC720912:WWC721111 WMG720912:WMG721111 WCK720912:WCK721111 VSO720912:VSO721111 VIS720912:VIS721111 UYW720912:UYW721111 UPA720912:UPA721111 UFE720912:UFE721111 TVI720912:TVI721111 TLM720912:TLM721111 TBQ720912:TBQ721111 SRU720912:SRU721111 SHY720912:SHY721111 RYC720912:RYC721111 ROG720912:ROG721111 REK720912:REK721111 QUO720912:QUO721111 QKS720912:QKS721111 QAW720912:QAW721111 PRA720912:PRA721111 PHE720912:PHE721111 OXI720912:OXI721111 ONM720912:ONM721111 ODQ720912:ODQ721111 NTU720912:NTU721111 NJY720912:NJY721111 NAC720912:NAC721111 MQG720912:MQG721111 MGK720912:MGK721111 LWO720912:LWO721111 LMS720912:LMS721111 LCW720912:LCW721111 KTA720912:KTA721111 KJE720912:KJE721111 JZI720912:JZI721111 JPM720912:JPM721111 JFQ720912:JFQ721111 IVU720912:IVU721111 ILY720912:ILY721111 ICC720912:ICC721111 HSG720912:HSG721111 HIK720912:HIK721111 GYO720912:GYO721111 GOS720912:GOS721111 GEW720912:GEW721111 FVA720912:FVA721111 FLE720912:FLE721111 FBI720912:FBI721111 ERM720912:ERM721111 EHQ720912:EHQ721111 DXU720912:DXU721111 DNY720912:DNY721111 DEC720912:DEC721111 CUG720912:CUG721111 CKK720912:CKK721111 CAO720912:CAO721111 BQS720912:BQS721111 BGW720912:BGW721111 AXA720912:AXA721111 ANE720912:ANE721111 ADI720912:ADI721111 TM720912:TM721111 JQ720912:JQ721111 U720912:U721111 WWC655376:WWC655575 WMG655376:WMG655575 WCK655376:WCK655575 VSO655376:VSO655575 VIS655376:VIS655575 UYW655376:UYW655575 UPA655376:UPA655575 UFE655376:UFE655575 TVI655376:TVI655575 TLM655376:TLM655575 TBQ655376:TBQ655575 SRU655376:SRU655575 SHY655376:SHY655575 RYC655376:RYC655575 ROG655376:ROG655575 REK655376:REK655575 QUO655376:QUO655575 QKS655376:QKS655575 QAW655376:QAW655575 PRA655376:PRA655575 PHE655376:PHE655575 OXI655376:OXI655575 ONM655376:ONM655575 ODQ655376:ODQ655575 NTU655376:NTU655575 NJY655376:NJY655575 NAC655376:NAC655575 MQG655376:MQG655575 MGK655376:MGK655575 LWO655376:LWO655575 LMS655376:LMS655575 LCW655376:LCW655575 KTA655376:KTA655575 KJE655376:KJE655575 JZI655376:JZI655575 JPM655376:JPM655575 JFQ655376:JFQ655575 IVU655376:IVU655575 ILY655376:ILY655575 ICC655376:ICC655575 HSG655376:HSG655575 HIK655376:HIK655575 GYO655376:GYO655575 GOS655376:GOS655575 GEW655376:GEW655575 FVA655376:FVA655575 FLE655376:FLE655575 FBI655376:FBI655575 ERM655376:ERM655575 EHQ655376:EHQ655575 DXU655376:DXU655575 DNY655376:DNY655575 DEC655376:DEC655575 CUG655376:CUG655575 CKK655376:CKK655575 CAO655376:CAO655575 BQS655376:BQS655575 BGW655376:BGW655575 AXA655376:AXA655575 ANE655376:ANE655575 ADI655376:ADI655575 TM655376:TM655575 JQ655376:JQ655575 U655376:U655575 WWC589840:WWC590039 WMG589840:WMG590039 WCK589840:WCK590039 VSO589840:VSO590039 VIS589840:VIS590039 UYW589840:UYW590039 UPA589840:UPA590039 UFE589840:UFE590039 TVI589840:TVI590039 TLM589840:TLM590039 TBQ589840:TBQ590039 SRU589840:SRU590039 SHY589840:SHY590039 RYC589840:RYC590039 ROG589840:ROG590039 REK589840:REK590039 QUO589840:QUO590039 QKS589840:QKS590039 QAW589840:QAW590039 PRA589840:PRA590039 PHE589840:PHE590039 OXI589840:OXI590039 ONM589840:ONM590039 ODQ589840:ODQ590039 NTU589840:NTU590039 NJY589840:NJY590039 NAC589840:NAC590039 MQG589840:MQG590039 MGK589840:MGK590039 LWO589840:LWO590039 LMS589840:LMS590039 LCW589840:LCW590039 KTA589840:KTA590039 KJE589840:KJE590039 JZI589840:JZI590039 JPM589840:JPM590039 JFQ589840:JFQ590039 IVU589840:IVU590039 ILY589840:ILY590039 ICC589840:ICC590039 HSG589840:HSG590039 HIK589840:HIK590039 GYO589840:GYO590039 GOS589840:GOS590039 GEW589840:GEW590039 FVA589840:FVA590039 FLE589840:FLE590039 FBI589840:FBI590039 ERM589840:ERM590039 EHQ589840:EHQ590039 DXU589840:DXU590039 DNY589840:DNY590039 DEC589840:DEC590039 CUG589840:CUG590039 CKK589840:CKK590039 CAO589840:CAO590039 BQS589840:BQS590039 BGW589840:BGW590039 AXA589840:AXA590039 ANE589840:ANE590039 ADI589840:ADI590039 TM589840:TM590039 JQ589840:JQ590039 U589840:U590039 WWC524304:WWC524503 WMG524304:WMG524503 WCK524304:WCK524503 VSO524304:VSO524503 VIS524304:VIS524503 UYW524304:UYW524503 UPA524304:UPA524503 UFE524304:UFE524503 TVI524304:TVI524503 TLM524304:TLM524503 TBQ524304:TBQ524503 SRU524304:SRU524503 SHY524304:SHY524503 RYC524304:RYC524503 ROG524304:ROG524503 REK524304:REK524503 QUO524304:QUO524503 QKS524304:QKS524503 QAW524304:QAW524503 PRA524304:PRA524503 PHE524304:PHE524503 OXI524304:OXI524503 ONM524304:ONM524503 ODQ524304:ODQ524503 NTU524304:NTU524503 NJY524304:NJY524503 NAC524304:NAC524503 MQG524304:MQG524503 MGK524304:MGK524503 LWO524304:LWO524503 LMS524304:LMS524503 LCW524304:LCW524503 KTA524304:KTA524503 KJE524304:KJE524503 JZI524304:JZI524503 JPM524304:JPM524503 JFQ524304:JFQ524503 IVU524304:IVU524503 ILY524304:ILY524503 ICC524304:ICC524503 HSG524304:HSG524503 HIK524304:HIK524503 GYO524304:GYO524503 GOS524304:GOS524503 GEW524304:GEW524503 FVA524304:FVA524503 FLE524304:FLE524503 FBI524304:FBI524503 ERM524304:ERM524503 EHQ524304:EHQ524503 DXU524304:DXU524503 DNY524304:DNY524503 DEC524304:DEC524503 CUG524304:CUG524503 CKK524304:CKK524503 CAO524304:CAO524503 BQS524304:BQS524503 BGW524304:BGW524503 AXA524304:AXA524503 ANE524304:ANE524503 ADI524304:ADI524503 TM524304:TM524503 JQ524304:JQ524503 U524304:U524503 WWC458768:WWC458967 WMG458768:WMG458967 WCK458768:WCK458967 VSO458768:VSO458967 VIS458768:VIS458967 UYW458768:UYW458967 UPA458768:UPA458967 UFE458768:UFE458967 TVI458768:TVI458967 TLM458768:TLM458967 TBQ458768:TBQ458967 SRU458768:SRU458967 SHY458768:SHY458967 RYC458768:RYC458967 ROG458768:ROG458967 REK458768:REK458967 QUO458768:QUO458967 QKS458768:QKS458967 QAW458768:QAW458967 PRA458768:PRA458967 PHE458768:PHE458967 OXI458768:OXI458967 ONM458768:ONM458967 ODQ458768:ODQ458967 NTU458768:NTU458967 NJY458768:NJY458967 NAC458768:NAC458967 MQG458768:MQG458967 MGK458768:MGK458967 LWO458768:LWO458967 LMS458768:LMS458967 LCW458768:LCW458967 KTA458768:KTA458967 KJE458768:KJE458967 JZI458768:JZI458967 JPM458768:JPM458967 JFQ458768:JFQ458967 IVU458768:IVU458967 ILY458768:ILY458967 ICC458768:ICC458967 HSG458768:HSG458967 HIK458768:HIK458967 GYO458768:GYO458967 GOS458768:GOS458967 GEW458768:GEW458967 FVA458768:FVA458967 FLE458768:FLE458967 FBI458768:FBI458967 ERM458768:ERM458967 EHQ458768:EHQ458967 DXU458768:DXU458967 DNY458768:DNY458967 DEC458768:DEC458967 CUG458768:CUG458967 CKK458768:CKK458967 CAO458768:CAO458967 BQS458768:BQS458967 BGW458768:BGW458967 AXA458768:AXA458967 ANE458768:ANE458967 ADI458768:ADI458967 TM458768:TM458967 JQ458768:JQ458967 U458768:U458967 WWC393232:WWC393431 WMG393232:WMG393431 WCK393232:WCK393431 VSO393232:VSO393431 VIS393232:VIS393431 UYW393232:UYW393431 UPA393232:UPA393431 UFE393232:UFE393431 TVI393232:TVI393431 TLM393232:TLM393431 TBQ393232:TBQ393431 SRU393232:SRU393431 SHY393232:SHY393431 RYC393232:RYC393431 ROG393232:ROG393431 REK393232:REK393431 QUO393232:QUO393431 QKS393232:QKS393431 QAW393232:QAW393431 PRA393232:PRA393431 PHE393232:PHE393431 OXI393232:OXI393431 ONM393232:ONM393431 ODQ393232:ODQ393431 NTU393232:NTU393431 NJY393232:NJY393431 NAC393232:NAC393431 MQG393232:MQG393431 MGK393232:MGK393431 LWO393232:LWO393431 LMS393232:LMS393431 LCW393232:LCW393431 KTA393232:KTA393431 KJE393232:KJE393431 JZI393232:JZI393431 JPM393232:JPM393431 JFQ393232:JFQ393431 IVU393232:IVU393431 ILY393232:ILY393431 ICC393232:ICC393431 HSG393232:HSG393431 HIK393232:HIK393431 GYO393232:GYO393431 GOS393232:GOS393431 GEW393232:GEW393431 FVA393232:FVA393431 FLE393232:FLE393431 FBI393232:FBI393431 ERM393232:ERM393431 EHQ393232:EHQ393431 DXU393232:DXU393431 DNY393232:DNY393431 DEC393232:DEC393431 CUG393232:CUG393431 CKK393232:CKK393431 CAO393232:CAO393431 BQS393232:BQS393431 BGW393232:BGW393431 AXA393232:AXA393431 ANE393232:ANE393431 ADI393232:ADI393431 TM393232:TM393431 JQ393232:JQ393431 U393232:U393431 WWC327696:WWC327895 WMG327696:WMG327895 WCK327696:WCK327895 VSO327696:VSO327895 VIS327696:VIS327895 UYW327696:UYW327895 UPA327696:UPA327895 UFE327696:UFE327895 TVI327696:TVI327895 TLM327696:TLM327895 TBQ327696:TBQ327895 SRU327696:SRU327895 SHY327696:SHY327895 RYC327696:RYC327895 ROG327696:ROG327895 REK327696:REK327895 QUO327696:QUO327895 QKS327696:QKS327895 QAW327696:QAW327895 PRA327696:PRA327895 PHE327696:PHE327895 OXI327696:OXI327895 ONM327696:ONM327895 ODQ327696:ODQ327895 NTU327696:NTU327895 NJY327696:NJY327895 NAC327696:NAC327895 MQG327696:MQG327895 MGK327696:MGK327895 LWO327696:LWO327895 LMS327696:LMS327895 LCW327696:LCW327895 KTA327696:KTA327895 KJE327696:KJE327895 JZI327696:JZI327895 JPM327696:JPM327895 JFQ327696:JFQ327895 IVU327696:IVU327895 ILY327696:ILY327895 ICC327696:ICC327895 HSG327696:HSG327895 HIK327696:HIK327895 GYO327696:GYO327895 GOS327696:GOS327895 GEW327696:GEW327895 FVA327696:FVA327895 FLE327696:FLE327895 FBI327696:FBI327895 ERM327696:ERM327895 EHQ327696:EHQ327895 DXU327696:DXU327895 DNY327696:DNY327895 DEC327696:DEC327895 CUG327696:CUG327895 CKK327696:CKK327895 CAO327696:CAO327895 BQS327696:BQS327895 BGW327696:BGW327895 AXA327696:AXA327895 ANE327696:ANE327895 ADI327696:ADI327895 TM327696:TM327895 JQ327696:JQ327895 U327696:U327895 WWC262160:WWC262359 WMG262160:WMG262359 WCK262160:WCK262359 VSO262160:VSO262359 VIS262160:VIS262359 UYW262160:UYW262359 UPA262160:UPA262359 UFE262160:UFE262359 TVI262160:TVI262359 TLM262160:TLM262359 TBQ262160:TBQ262359 SRU262160:SRU262359 SHY262160:SHY262359 RYC262160:RYC262359 ROG262160:ROG262359 REK262160:REK262359 QUO262160:QUO262359 QKS262160:QKS262359 QAW262160:QAW262359 PRA262160:PRA262359 PHE262160:PHE262359 OXI262160:OXI262359 ONM262160:ONM262359 ODQ262160:ODQ262359 NTU262160:NTU262359 NJY262160:NJY262359 NAC262160:NAC262359 MQG262160:MQG262359 MGK262160:MGK262359 LWO262160:LWO262359 LMS262160:LMS262359 LCW262160:LCW262359 KTA262160:KTA262359 KJE262160:KJE262359 JZI262160:JZI262359 JPM262160:JPM262359 JFQ262160:JFQ262359 IVU262160:IVU262359 ILY262160:ILY262359 ICC262160:ICC262359 HSG262160:HSG262359 HIK262160:HIK262359 GYO262160:GYO262359 GOS262160:GOS262359 GEW262160:GEW262359 FVA262160:FVA262359 FLE262160:FLE262359 FBI262160:FBI262359 ERM262160:ERM262359 EHQ262160:EHQ262359 DXU262160:DXU262359 DNY262160:DNY262359 DEC262160:DEC262359 CUG262160:CUG262359 CKK262160:CKK262359 CAO262160:CAO262359 BQS262160:BQS262359 BGW262160:BGW262359 AXA262160:AXA262359 ANE262160:ANE262359 ADI262160:ADI262359 TM262160:TM262359 JQ262160:JQ262359 U262160:U262359 WWC196624:WWC196823 WMG196624:WMG196823 WCK196624:WCK196823 VSO196624:VSO196823 VIS196624:VIS196823 UYW196624:UYW196823 UPA196624:UPA196823 UFE196624:UFE196823 TVI196624:TVI196823 TLM196624:TLM196823 TBQ196624:TBQ196823 SRU196624:SRU196823 SHY196624:SHY196823 RYC196624:RYC196823 ROG196624:ROG196823 REK196624:REK196823 QUO196624:QUO196823 QKS196624:QKS196823 QAW196624:QAW196823 PRA196624:PRA196823 PHE196624:PHE196823 OXI196624:OXI196823 ONM196624:ONM196823 ODQ196624:ODQ196823 NTU196624:NTU196823 NJY196624:NJY196823 NAC196624:NAC196823 MQG196624:MQG196823 MGK196624:MGK196823 LWO196624:LWO196823 LMS196624:LMS196823 LCW196624:LCW196823 KTA196624:KTA196823 KJE196624:KJE196823 JZI196624:JZI196823 JPM196624:JPM196823 JFQ196624:JFQ196823 IVU196624:IVU196823 ILY196624:ILY196823 ICC196624:ICC196823 HSG196624:HSG196823 HIK196624:HIK196823 GYO196624:GYO196823 GOS196624:GOS196823 GEW196624:GEW196823 FVA196624:FVA196823 FLE196624:FLE196823 FBI196624:FBI196823 ERM196624:ERM196823 EHQ196624:EHQ196823 DXU196624:DXU196823 DNY196624:DNY196823 DEC196624:DEC196823 CUG196624:CUG196823 CKK196624:CKK196823 CAO196624:CAO196823 BQS196624:BQS196823 BGW196624:BGW196823 AXA196624:AXA196823 ANE196624:ANE196823 ADI196624:ADI196823 TM196624:TM196823 JQ196624:JQ196823 U196624:U196823 WWC131088:WWC131287 WMG131088:WMG131287 WCK131088:WCK131287 VSO131088:VSO131287 VIS131088:VIS131287 UYW131088:UYW131287 UPA131088:UPA131287 UFE131088:UFE131287 TVI131088:TVI131287 TLM131088:TLM131287 TBQ131088:TBQ131287 SRU131088:SRU131287 SHY131088:SHY131287 RYC131088:RYC131287 ROG131088:ROG131287 REK131088:REK131287 QUO131088:QUO131287 QKS131088:QKS131287 QAW131088:QAW131287 PRA131088:PRA131287 PHE131088:PHE131287 OXI131088:OXI131287 ONM131088:ONM131287 ODQ131088:ODQ131287 NTU131088:NTU131287 NJY131088:NJY131287 NAC131088:NAC131287 MQG131088:MQG131287 MGK131088:MGK131287 LWO131088:LWO131287 LMS131088:LMS131287 LCW131088:LCW131287 KTA131088:KTA131287 KJE131088:KJE131287 JZI131088:JZI131287 JPM131088:JPM131287 JFQ131088:JFQ131287 IVU131088:IVU131287 ILY131088:ILY131287 ICC131088:ICC131287 HSG131088:HSG131287 HIK131088:HIK131287 GYO131088:GYO131287 GOS131088:GOS131287 GEW131088:GEW131287 FVA131088:FVA131287 FLE131088:FLE131287 FBI131088:FBI131287 ERM131088:ERM131287 EHQ131088:EHQ131287 DXU131088:DXU131287 DNY131088:DNY131287 DEC131088:DEC131287 CUG131088:CUG131287 CKK131088:CKK131287 CAO131088:CAO131287 BQS131088:BQS131287 BGW131088:BGW131287 AXA131088:AXA131287 ANE131088:ANE131287 ADI131088:ADI131287 TM131088:TM131287 JQ131088:JQ131287 U131088:U131287 WWC65552:WWC65751 WMG65552:WMG65751 WCK65552:WCK65751 VSO65552:VSO65751 VIS65552:VIS65751 UYW65552:UYW65751 UPA65552:UPA65751 UFE65552:UFE65751 TVI65552:TVI65751 TLM65552:TLM65751 TBQ65552:TBQ65751 SRU65552:SRU65751 SHY65552:SHY65751 RYC65552:RYC65751 ROG65552:ROG65751 REK65552:REK65751 QUO65552:QUO65751 QKS65552:QKS65751 QAW65552:QAW65751 PRA65552:PRA65751 PHE65552:PHE65751 OXI65552:OXI65751 ONM65552:ONM65751 ODQ65552:ODQ65751 NTU65552:NTU65751 NJY65552:NJY65751 NAC65552:NAC65751 MQG65552:MQG65751 MGK65552:MGK65751 LWO65552:LWO65751 LMS65552:LMS65751 LCW65552:LCW65751 KTA65552:KTA65751 KJE65552:KJE65751 JZI65552:JZI65751 JPM65552:JPM65751 JFQ65552:JFQ65751 IVU65552:IVU65751 ILY65552:ILY65751 ICC65552:ICC65751 HSG65552:HSG65751 HIK65552:HIK65751 GYO65552:GYO65751 GOS65552:GOS65751 GEW65552:GEW65751 FVA65552:FVA65751 FLE65552:FLE65751 FBI65552:FBI65751 ERM65552:ERM65751 EHQ65552:EHQ65751 DXU65552:DXU65751 DNY65552:DNY65751 DEC65552:DEC65751 CUG65552:CUG65751 CKK65552:CKK65751 CAO65552:CAO65751 BQS65552:BQS65751 BGW65552:BGW65751 AXA65552:AXA65751 ANE65552:ANE65751 ADI65552:ADI65751 TM65552:TM65751 JQ65552:JQ65751" xr:uid="{00000000-0002-0000-0100-000001000000}"/>
    <dataValidation type="list" allowBlank="1" showInputMessage="1" showErrorMessage="1" errorTitle="入力内容を確認してください。" error="処理後の処分の方法は、記入要領をご参照の上、1～3の番号から選択して入力してください。_x000a_複数の処分方法がある場合は、最も代表的な方法を選択してください。" promptTitle="処理後の処分方法" prompt="1：再利用・再生利用している_x000a_2：埋立処分している_x000a_3：海洋投入している" sqref="WWB983056:WWB983255 S65552:T65751 JP17:JP215 TL17:TL215 ADH17:ADH215 AND17:AND215 AWZ17:AWZ215 BGV17:BGV215 BQR17:BQR215 CAN17:CAN215 CKJ17:CKJ215 CUF17:CUF215 DEB17:DEB215 DNX17:DNX215 DXT17:DXT215 EHP17:EHP215 ERL17:ERL215 FBH17:FBH215 FLD17:FLD215 FUZ17:FUZ215 GEV17:GEV215 GOR17:GOR215 GYN17:GYN215 HIJ17:HIJ215 HSF17:HSF215 ICB17:ICB215 ILX17:ILX215 IVT17:IVT215 JFP17:JFP215 JPL17:JPL215 JZH17:JZH215 KJD17:KJD215 KSZ17:KSZ215 LCV17:LCV215 LMR17:LMR215 LWN17:LWN215 MGJ17:MGJ215 MQF17:MQF215 NAB17:NAB215 NJX17:NJX215 NTT17:NTT215 ODP17:ODP215 ONL17:ONL215 OXH17:OXH215 PHD17:PHD215 PQZ17:PQZ215 QAV17:QAV215 QKR17:QKR215 QUN17:QUN215 REJ17:REJ215 ROF17:ROF215 RYB17:RYB215 SHX17:SHX215 SRT17:SRT215 TBP17:TBP215 TLL17:TLL215 TVH17:TVH215 UFD17:UFD215 UOZ17:UOZ215 UYV17:UYV215 VIR17:VIR215 VSN17:VSN215 WCJ17:WCJ215 WMF17:WMF215 WWB17:WWB215 WMF983056:WMF983255 WCJ983056:WCJ983255 VSN983056:VSN983255 VIR983056:VIR983255 UYV983056:UYV983255 UOZ983056:UOZ983255 UFD983056:UFD983255 TVH983056:TVH983255 TLL983056:TLL983255 TBP983056:TBP983255 SRT983056:SRT983255 SHX983056:SHX983255 RYB983056:RYB983255 ROF983056:ROF983255 REJ983056:REJ983255 QUN983056:QUN983255 QKR983056:QKR983255 QAV983056:QAV983255 PQZ983056:PQZ983255 PHD983056:PHD983255 OXH983056:OXH983255 ONL983056:ONL983255 ODP983056:ODP983255 NTT983056:NTT983255 NJX983056:NJX983255 NAB983056:NAB983255 MQF983056:MQF983255 MGJ983056:MGJ983255 LWN983056:LWN983255 LMR983056:LMR983255 LCV983056:LCV983255 KSZ983056:KSZ983255 KJD983056:KJD983255 JZH983056:JZH983255 JPL983056:JPL983255 JFP983056:JFP983255 IVT983056:IVT983255 ILX983056:ILX983255 ICB983056:ICB983255 HSF983056:HSF983255 HIJ983056:HIJ983255 GYN983056:GYN983255 GOR983056:GOR983255 GEV983056:GEV983255 FUZ983056:FUZ983255 FLD983056:FLD983255 FBH983056:FBH983255 ERL983056:ERL983255 EHP983056:EHP983255 DXT983056:DXT983255 DNX983056:DNX983255 DEB983056:DEB983255 CUF983056:CUF983255 CKJ983056:CKJ983255 CAN983056:CAN983255 BQR983056:BQR983255 BGV983056:BGV983255 AWZ983056:AWZ983255 AND983056:AND983255 ADH983056:ADH983255 TL983056:TL983255 JP983056:JP983255 S983056:T983255 WWB917520:WWB917719 WMF917520:WMF917719 WCJ917520:WCJ917719 VSN917520:VSN917719 VIR917520:VIR917719 UYV917520:UYV917719 UOZ917520:UOZ917719 UFD917520:UFD917719 TVH917520:TVH917719 TLL917520:TLL917719 TBP917520:TBP917719 SRT917520:SRT917719 SHX917520:SHX917719 RYB917520:RYB917719 ROF917520:ROF917719 REJ917520:REJ917719 QUN917520:QUN917719 QKR917520:QKR917719 QAV917520:QAV917719 PQZ917520:PQZ917719 PHD917520:PHD917719 OXH917520:OXH917719 ONL917520:ONL917719 ODP917520:ODP917719 NTT917520:NTT917719 NJX917520:NJX917719 NAB917520:NAB917719 MQF917520:MQF917719 MGJ917520:MGJ917719 LWN917520:LWN917719 LMR917520:LMR917719 LCV917520:LCV917719 KSZ917520:KSZ917719 KJD917520:KJD917719 JZH917520:JZH917719 JPL917520:JPL917719 JFP917520:JFP917719 IVT917520:IVT917719 ILX917520:ILX917719 ICB917520:ICB917719 HSF917520:HSF917719 HIJ917520:HIJ917719 GYN917520:GYN917719 GOR917520:GOR917719 GEV917520:GEV917719 FUZ917520:FUZ917719 FLD917520:FLD917719 FBH917520:FBH917719 ERL917520:ERL917719 EHP917520:EHP917719 DXT917520:DXT917719 DNX917520:DNX917719 DEB917520:DEB917719 CUF917520:CUF917719 CKJ917520:CKJ917719 CAN917520:CAN917719 BQR917520:BQR917719 BGV917520:BGV917719 AWZ917520:AWZ917719 AND917520:AND917719 ADH917520:ADH917719 TL917520:TL917719 JP917520:JP917719 S917520:T917719 WWB851984:WWB852183 WMF851984:WMF852183 WCJ851984:WCJ852183 VSN851984:VSN852183 VIR851984:VIR852183 UYV851984:UYV852183 UOZ851984:UOZ852183 UFD851984:UFD852183 TVH851984:TVH852183 TLL851984:TLL852183 TBP851984:TBP852183 SRT851984:SRT852183 SHX851984:SHX852183 RYB851984:RYB852183 ROF851984:ROF852183 REJ851984:REJ852183 QUN851984:QUN852183 QKR851984:QKR852183 QAV851984:QAV852183 PQZ851984:PQZ852183 PHD851984:PHD852183 OXH851984:OXH852183 ONL851984:ONL852183 ODP851984:ODP852183 NTT851984:NTT852183 NJX851984:NJX852183 NAB851984:NAB852183 MQF851984:MQF852183 MGJ851984:MGJ852183 LWN851984:LWN852183 LMR851984:LMR852183 LCV851984:LCV852183 KSZ851984:KSZ852183 KJD851984:KJD852183 JZH851984:JZH852183 JPL851984:JPL852183 JFP851984:JFP852183 IVT851984:IVT852183 ILX851984:ILX852183 ICB851984:ICB852183 HSF851984:HSF852183 HIJ851984:HIJ852183 GYN851984:GYN852183 GOR851984:GOR852183 GEV851984:GEV852183 FUZ851984:FUZ852183 FLD851984:FLD852183 FBH851984:FBH852183 ERL851984:ERL852183 EHP851984:EHP852183 DXT851984:DXT852183 DNX851984:DNX852183 DEB851984:DEB852183 CUF851984:CUF852183 CKJ851984:CKJ852183 CAN851984:CAN852183 BQR851984:BQR852183 BGV851984:BGV852183 AWZ851984:AWZ852183 AND851984:AND852183 ADH851984:ADH852183 TL851984:TL852183 JP851984:JP852183 S851984:T852183 WWB786448:WWB786647 WMF786448:WMF786647 WCJ786448:WCJ786647 VSN786448:VSN786647 VIR786448:VIR786647 UYV786448:UYV786647 UOZ786448:UOZ786647 UFD786448:UFD786647 TVH786448:TVH786647 TLL786448:TLL786647 TBP786448:TBP786647 SRT786448:SRT786647 SHX786448:SHX786647 RYB786448:RYB786647 ROF786448:ROF786647 REJ786448:REJ786647 QUN786448:QUN786647 QKR786448:QKR786647 QAV786448:QAV786647 PQZ786448:PQZ786647 PHD786448:PHD786647 OXH786448:OXH786647 ONL786448:ONL786647 ODP786448:ODP786647 NTT786448:NTT786647 NJX786448:NJX786647 NAB786448:NAB786647 MQF786448:MQF786647 MGJ786448:MGJ786647 LWN786448:LWN786647 LMR786448:LMR786647 LCV786448:LCV786647 KSZ786448:KSZ786647 KJD786448:KJD786647 JZH786448:JZH786647 JPL786448:JPL786647 JFP786448:JFP786647 IVT786448:IVT786647 ILX786448:ILX786647 ICB786448:ICB786647 HSF786448:HSF786647 HIJ786448:HIJ786647 GYN786448:GYN786647 GOR786448:GOR786647 GEV786448:GEV786647 FUZ786448:FUZ786647 FLD786448:FLD786647 FBH786448:FBH786647 ERL786448:ERL786647 EHP786448:EHP786647 DXT786448:DXT786647 DNX786448:DNX786647 DEB786448:DEB786647 CUF786448:CUF786647 CKJ786448:CKJ786647 CAN786448:CAN786647 BQR786448:BQR786647 BGV786448:BGV786647 AWZ786448:AWZ786647 AND786448:AND786647 ADH786448:ADH786647 TL786448:TL786647 JP786448:JP786647 S786448:T786647 WWB720912:WWB721111 WMF720912:WMF721111 WCJ720912:WCJ721111 VSN720912:VSN721111 VIR720912:VIR721111 UYV720912:UYV721111 UOZ720912:UOZ721111 UFD720912:UFD721111 TVH720912:TVH721111 TLL720912:TLL721111 TBP720912:TBP721111 SRT720912:SRT721111 SHX720912:SHX721111 RYB720912:RYB721111 ROF720912:ROF721111 REJ720912:REJ721111 QUN720912:QUN721111 QKR720912:QKR721111 QAV720912:QAV721111 PQZ720912:PQZ721111 PHD720912:PHD721111 OXH720912:OXH721111 ONL720912:ONL721111 ODP720912:ODP721111 NTT720912:NTT721111 NJX720912:NJX721111 NAB720912:NAB721111 MQF720912:MQF721111 MGJ720912:MGJ721111 LWN720912:LWN721111 LMR720912:LMR721111 LCV720912:LCV721111 KSZ720912:KSZ721111 KJD720912:KJD721111 JZH720912:JZH721111 JPL720912:JPL721111 JFP720912:JFP721111 IVT720912:IVT721111 ILX720912:ILX721111 ICB720912:ICB721111 HSF720912:HSF721111 HIJ720912:HIJ721111 GYN720912:GYN721111 GOR720912:GOR721111 GEV720912:GEV721111 FUZ720912:FUZ721111 FLD720912:FLD721111 FBH720912:FBH721111 ERL720912:ERL721111 EHP720912:EHP721111 DXT720912:DXT721111 DNX720912:DNX721111 DEB720912:DEB721111 CUF720912:CUF721111 CKJ720912:CKJ721111 CAN720912:CAN721111 BQR720912:BQR721111 BGV720912:BGV721111 AWZ720912:AWZ721111 AND720912:AND721111 ADH720912:ADH721111 TL720912:TL721111 JP720912:JP721111 S720912:T721111 WWB655376:WWB655575 WMF655376:WMF655575 WCJ655376:WCJ655575 VSN655376:VSN655575 VIR655376:VIR655575 UYV655376:UYV655575 UOZ655376:UOZ655575 UFD655376:UFD655575 TVH655376:TVH655575 TLL655376:TLL655575 TBP655376:TBP655575 SRT655376:SRT655575 SHX655376:SHX655575 RYB655376:RYB655575 ROF655376:ROF655575 REJ655376:REJ655575 QUN655376:QUN655575 QKR655376:QKR655575 QAV655376:QAV655575 PQZ655376:PQZ655575 PHD655376:PHD655575 OXH655376:OXH655575 ONL655376:ONL655575 ODP655376:ODP655575 NTT655376:NTT655575 NJX655376:NJX655575 NAB655376:NAB655575 MQF655376:MQF655575 MGJ655376:MGJ655575 LWN655376:LWN655575 LMR655376:LMR655575 LCV655376:LCV655575 KSZ655376:KSZ655575 KJD655376:KJD655575 JZH655376:JZH655575 JPL655376:JPL655575 JFP655376:JFP655575 IVT655376:IVT655575 ILX655376:ILX655575 ICB655376:ICB655575 HSF655376:HSF655575 HIJ655376:HIJ655575 GYN655376:GYN655575 GOR655376:GOR655575 GEV655376:GEV655575 FUZ655376:FUZ655575 FLD655376:FLD655575 FBH655376:FBH655575 ERL655376:ERL655575 EHP655376:EHP655575 DXT655376:DXT655575 DNX655376:DNX655575 DEB655376:DEB655575 CUF655376:CUF655575 CKJ655376:CKJ655575 CAN655376:CAN655575 BQR655376:BQR655575 BGV655376:BGV655575 AWZ655376:AWZ655575 AND655376:AND655575 ADH655376:ADH655575 TL655376:TL655575 JP655376:JP655575 S655376:T655575 WWB589840:WWB590039 WMF589840:WMF590039 WCJ589840:WCJ590039 VSN589840:VSN590039 VIR589840:VIR590039 UYV589840:UYV590039 UOZ589840:UOZ590039 UFD589840:UFD590039 TVH589840:TVH590039 TLL589840:TLL590039 TBP589840:TBP590039 SRT589840:SRT590039 SHX589840:SHX590039 RYB589840:RYB590039 ROF589840:ROF590039 REJ589840:REJ590039 QUN589840:QUN590039 QKR589840:QKR590039 QAV589840:QAV590039 PQZ589840:PQZ590039 PHD589840:PHD590039 OXH589840:OXH590039 ONL589840:ONL590039 ODP589840:ODP590039 NTT589840:NTT590039 NJX589840:NJX590039 NAB589840:NAB590039 MQF589840:MQF590039 MGJ589840:MGJ590039 LWN589840:LWN590039 LMR589840:LMR590039 LCV589840:LCV590039 KSZ589840:KSZ590039 KJD589840:KJD590039 JZH589840:JZH590039 JPL589840:JPL590039 JFP589840:JFP590039 IVT589840:IVT590039 ILX589840:ILX590039 ICB589840:ICB590039 HSF589840:HSF590039 HIJ589840:HIJ590039 GYN589840:GYN590039 GOR589840:GOR590039 GEV589840:GEV590039 FUZ589840:FUZ590039 FLD589840:FLD590039 FBH589840:FBH590039 ERL589840:ERL590039 EHP589840:EHP590039 DXT589840:DXT590039 DNX589840:DNX590039 DEB589840:DEB590039 CUF589840:CUF590039 CKJ589840:CKJ590039 CAN589840:CAN590039 BQR589840:BQR590039 BGV589840:BGV590039 AWZ589840:AWZ590039 AND589840:AND590039 ADH589840:ADH590039 TL589840:TL590039 JP589840:JP590039 S589840:T590039 WWB524304:WWB524503 WMF524304:WMF524503 WCJ524304:WCJ524503 VSN524304:VSN524503 VIR524304:VIR524503 UYV524304:UYV524503 UOZ524304:UOZ524503 UFD524304:UFD524503 TVH524304:TVH524503 TLL524304:TLL524503 TBP524304:TBP524503 SRT524304:SRT524503 SHX524304:SHX524503 RYB524304:RYB524503 ROF524304:ROF524503 REJ524304:REJ524503 QUN524304:QUN524503 QKR524304:QKR524503 QAV524304:QAV524503 PQZ524304:PQZ524503 PHD524304:PHD524503 OXH524304:OXH524503 ONL524304:ONL524503 ODP524304:ODP524503 NTT524304:NTT524503 NJX524304:NJX524503 NAB524304:NAB524503 MQF524304:MQF524503 MGJ524304:MGJ524503 LWN524304:LWN524503 LMR524304:LMR524503 LCV524304:LCV524503 KSZ524304:KSZ524503 KJD524304:KJD524503 JZH524304:JZH524503 JPL524304:JPL524503 JFP524304:JFP524503 IVT524304:IVT524503 ILX524304:ILX524503 ICB524304:ICB524503 HSF524304:HSF524503 HIJ524304:HIJ524503 GYN524304:GYN524503 GOR524304:GOR524503 GEV524304:GEV524503 FUZ524304:FUZ524503 FLD524304:FLD524503 FBH524304:FBH524503 ERL524304:ERL524503 EHP524304:EHP524503 DXT524304:DXT524503 DNX524304:DNX524503 DEB524304:DEB524503 CUF524304:CUF524503 CKJ524304:CKJ524503 CAN524304:CAN524503 BQR524304:BQR524503 BGV524304:BGV524503 AWZ524304:AWZ524503 AND524304:AND524503 ADH524304:ADH524503 TL524304:TL524503 JP524304:JP524503 S524304:T524503 WWB458768:WWB458967 WMF458768:WMF458967 WCJ458768:WCJ458967 VSN458768:VSN458967 VIR458768:VIR458967 UYV458768:UYV458967 UOZ458768:UOZ458967 UFD458768:UFD458967 TVH458768:TVH458967 TLL458768:TLL458967 TBP458768:TBP458967 SRT458768:SRT458967 SHX458768:SHX458967 RYB458768:RYB458967 ROF458768:ROF458967 REJ458768:REJ458967 QUN458768:QUN458967 QKR458768:QKR458967 QAV458768:QAV458967 PQZ458768:PQZ458967 PHD458768:PHD458967 OXH458768:OXH458967 ONL458768:ONL458967 ODP458768:ODP458967 NTT458768:NTT458967 NJX458768:NJX458967 NAB458768:NAB458967 MQF458768:MQF458967 MGJ458768:MGJ458967 LWN458768:LWN458967 LMR458768:LMR458967 LCV458768:LCV458967 KSZ458768:KSZ458967 KJD458768:KJD458967 JZH458768:JZH458967 JPL458768:JPL458967 JFP458768:JFP458967 IVT458768:IVT458967 ILX458768:ILX458967 ICB458768:ICB458967 HSF458768:HSF458967 HIJ458768:HIJ458967 GYN458768:GYN458967 GOR458768:GOR458967 GEV458768:GEV458967 FUZ458768:FUZ458967 FLD458768:FLD458967 FBH458768:FBH458967 ERL458768:ERL458967 EHP458768:EHP458967 DXT458768:DXT458967 DNX458768:DNX458967 DEB458768:DEB458967 CUF458768:CUF458967 CKJ458768:CKJ458967 CAN458768:CAN458967 BQR458768:BQR458967 BGV458768:BGV458967 AWZ458768:AWZ458967 AND458768:AND458967 ADH458768:ADH458967 TL458768:TL458967 JP458768:JP458967 S458768:T458967 WWB393232:WWB393431 WMF393232:WMF393431 WCJ393232:WCJ393431 VSN393232:VSN393431 VIR393232:VIR393431 UYV393232:UYV393431 UOZ393232:UOZ393431 UFD393232:UFD393431 TVH393232:TVH393431 TLL393232:TLL393431 TBP393232:TBP393431 SRT393232:SRT393431 SHX393232:SHX393431 RYB393232:RYB393431 ROF393232:ROF393431 REJ393232:REJ393431 QUN393232:QUN393431 QKR393232:QKR393431 QAV393232:QAV393431 PQZ393232:PQZ393431 PHD393232:PHD393431 OXH393232:OXH393431 ONL393232:ONL393431 ODP393232:ODP393431 NTT393232:NTT393431 NJX393232:NJX393431 NAB393232:NAB393431 MQF393232:MQF393431 MGJ393232:MGJ393431 LWN393232:LWN393431 LMR393232:LMR393431 LCV393232:LCV393431 KSZ393232:KSZ393431 KJD393232:KJD393431 JZH393232:JZH393431 JPL393232:JPL393431 JFP393232:JFP393431 IVT393232:IVT393431 ILX393232:ILX393431 ICB393232:ICB393431 HSF393232:HSF393431 HIJ393232:HIJ393431 GYN393232:GYN393431 GOR393232:GOR393431 GEV393232:GEV393431 FUZ393232:FUZ393431 FLD393232:FLD393431 FBH393232:FBH393431 ERL393232:ERL393431 EHP393232:EHP393431 DXT393232:DXT393431 DNX393232:DNX393431 DEB393232:DEB393431 CUF393232:CUF393431 CKJ393232:CKJ393431 CAN393232:CAN393431 BQR393232:BQR393431 BGV393232:BGV393431 AWZ393232:AWZ393431 AND393232:AND393431 ADH393232:ADH393431 TL393232:TL393431 JP393232:JP393431 S393232:T393431 WWB327696:WWB327895 WMF327696:WMF327895 WCJ327696:WCJ327895 VSN327696:VSN327895 VIR327696:VIR327895 UYV327696:UYV327895 UOZ327696:UOZ327895 UFD327696:UFD327895 TVH327696:TVH327895 TLL327696:TLL327895 TBP327696:TBP327895 SRT327696:SRT327895 SHX327696:SHX327895 RYB327696:RYB327895 ROF327696:ROF327895 REJ327696:REJ327895 QUN327696:QUN327895 QKR327696:QKR327895 QAV327696:QAV327895 PQZ327696:PQZ327895 PHD327696:PHD327895 OXH327696:OXH327895 ONL327696:ONL327895 ODP327696:ODP327895 NTT327696:NTT327895 NJX327696:NJX327895 NAB327696:NAB327895 MQF327696:MQF327895 MGJ327696:MGJ327895 LWN327696:LWN327895 LMR327696:LMR327895 LCV327696:LCV327895 KSZ327696:KSZ327895 KJD327696:KJD327895 JZH327696:JZH327895 JPL327696:JPL327895 JFP327696:JFP327895 IVT327696:IVT327895 ILX327696:ILX327895 ICB327696:ICB327895 HSF327696:HSF327895 HIJ327696:HIJ327895 GYN327696:GYN327895 GOR327696:GOR327895 GEV327696:GEV327895 FUZ327696:FUZ327895 FLD327696:FLD327895 FBH327696:FBH327895 ERL327696:ERL327895 EHP327696:EHP327895 DXT327696:DXT327895 DNX327696:DNX327895 DEB327696:DEB327895 CUF327696:CUF327895 CKJ327696:CKJ327895 CAN327696:CAN327895 BQR327696:BQR327895 BGV327696:BGV327895 AWZ327696:AWZ327895 AND327696:AND327895 ADH327696:ADH327895 TL327696:TL327895 JP327696:JP327895 S327696:T327895 WWB262160:WWB262359 WMF262160:WMF262359 WCJ262160:WCJ262359 VSN262160:VSN262359 VIR262160:VIR262359 UYV262160:UYV262359 UOZ262160:UOZ262359 UFD262160:UFD262359 TVH262160:TVH262359 TLL262160:TLL262359 TBP262160:TBP262359 SRT262160:SRT262359 SHX262160:SHX262359 RYB262160:RYB262359 ROF262160:ROF262359 REJ262160:REJ262359 QUN262160:QUN262359 QKR262160:QKR262359 QAV262160:QAV262359 PQZ262160:PQZ262359 PHD262160:PHD262359 OXH262160:OXH262359 ONL262160:ONL262359 ODP262160:ODP262359 NTT262160:NTT262359 NJX262160:NJX262359 NAB262160:NAB262359 MQF262160:MQF262359 MGJ262160:MGJ262359 LWN262160:LWN262359 LMR262160:LMR262359 LCV262160:LCV262359 KSZ262160:KSZ262359 KJD262160:KJD262359 JZH262160:JZH262359 JPL262160:JPL262359 JFP262160:JFP262359 IVT262160:IVT262359 ILX262160:ILX262359 ICB262160:ICB262359 HSF262160:HSF262359 HIJ262160:HIJ262359 GYN262160:GYN262359 GOR262160:GOR262359 GEV262160:GEV262359 FUZ262160:FUZ262359 FLD262160:FLD262359 FBH262160:FBH262359 ERL262160:ERL262359 EHP262160:EHP262359 DXT262160:DXT262359 DNX262160:DNX262359 DEB262160:DEB262359 CUF262160:CUF262359 CKJ262160:CKJ262359 CAN262160:CAN262359 BQR262160:BQR262359 BGV262160:BGV262359 AWZ262160:AWZ262359 AND262160:AND262359 ADH262160:ADH262359 TL262160:TL262359 JP262160:JP262359 S262160:T262359 WWB196624:WWB196823 WMF196624:WMF196823 WCJ196624:WCJ196823 VSN196624:VSN196823 VIR196624:VIR196823 UYV196624:UYV196823 UOZ196624:UOZ196823 UFD196624:UFD196823 TVH196624:TVH196823 TLL196624:TLL196823 TBP196624:TBP196823 SRT196624:SRT196823 SHX196624:SHX196823 RYB196624:RYB196823 ROF196624:ROF196823 REJ196624:REJ196823 QUN196624:QUN196823 QKR196624:QKR196823 QAV196624:QAV196823 PQZ196624:PQZ196823 PHD196624:PHD196823 OXH196624:OXH196823 ONL196624:ONL196823 ODP196624:ODP196823 NTT196624:NTT196823 NJX196624:NJX196823 NAB196624:NAB196823 MQF196624:MQF196823 MGJ196624:MGJ196823 LWN196624:LWN196823 LMR196624:LMR196823 LCV196624:LCV196823 KSZ196624:KSZ196823 KJD196624:KJD196823 JZH196624:JZH196823 JPL196624:JPL196823 JFP196624:JFP196823 IVT196624:IVT196823 ILX196624:ILX196823 ICB196624:ICB196823 HSF196624:HSF196823 HIJ196624:HIJ196823 GYN196624:GYN196823 GOR196624:GOR196823 GEV196624:GEV196823 FUZ196624:FUZ196823 FLD196624:FLD196823 FBH196624:FBH196823 ERL196624:ERL196823 EHP196624:EHP196823 DXT196624:DXT196823 DNX196624:DNX196823 DEB196624:DEB196823 CUF196624:CUF196823 CKJ196624:CKJ196823 CAN196624:CAN196823 BQR196624:BQR196823 BGV196624:BGV196823 AWZ196624:AWZ196823 AND196624:AND196823 ADH196624:ADH196823 TL196624:TL196823 JP196624:JP196823 S196624:T196823 WWB131088:WWB131287 WMF131088:WMF131287 WCJ131088:WCJ131287 VSN131088:VSN131287 VIR131088:VIR131287 UYV131088:UYV131287 UOZ131088:UOZ131287 UFD131088:UFD131287 TVH131088:TVH131287 TLL131088:TLL131287 TBP131088:TBP131287 SRT131088:SRT131287 SHX131088:SHX131287 RYB131088:RYB131287 ROF131088:ROF131287 REJ131088:REJ131287 QUN131088:QUN131287 QKR131088:QKR131287 QAV131088:QAV131287 PQZ131088:PQZ131287 PHD131088:PHD131287 OXH131088:OXH131287 ONL131088:ONL131287 ODP131088:ODP131287 NTT131088:NTT131287 NJX131088:NJX131287 NAB131088:NAB131287 MQF131088:MQF131287 MGJ131088:MGJ131287 LWN131088:LWN131287 LMR131088:LMR131287 LCV131088:LCV131287 KSZ131088:KSZ131287 KJD131088:KJD131287 JZH131088:JZH131287 JPL131088:JPL131287 JFP131088:JFP131287 IVT131088:IVT131287 ILX131088:ILX131287 ICB131088:ICB131287 HSF131088:HSF131287 HIJ131088:HIJ131287 GYN131088:GYN131287 GOR131088:GOR131287 GEV131088:GEV131287 FUZ131088:FUZ131287 FLD131088:FLD131287 FBH131088:FBH131287 ERL131088:ERL131287 EHP131088:EHP131287 DXT131088:DXT131287 DNX131088:DNX131287 DEB131088:DEB131287 CUF131088:CUF131287 CKJ131088:CKJ131287 CAN131088:CAN131287 BQR131088:BQR131287 BGV131088:BGV131287 AWZ131088:AWZ131287 AND131088:AND131287 ADH131088:ADH131287 TL131088:TL131287 JP131088:JP131287 S131088:T131287 WWB65552:WWB65751 WMF65552:WMF65751 WCJ65552:WCJ65751 VSN65552:VSN65751 VIR65552:VIR65751 UYV65552:UYV65751 UOZ65552:UOZ65751 UFD65552:UFD65751 TVH65552:TVH65751 TLL65552:TLL65751 TBP65552:TBP65751 SRT65552:SRT65751 SHX65552:SHX65751 RYB65552:RYB65751 ROF65552:ROF65751 REJ65552:REJ65751 QUN65552:QUN65751 QKR65552:QKR65751 QAV65552:QAV65751 PQZ65552:PQZ65751 PHD65552:PHD65751 OXH65552:OXH65751 ONL65552:ONL65751 ODP65552:ODP65751 NTT65552:NTT65751 NJX65552:NJX65751 NAB65552:NAB65751 MQF65552:MQF65751 MGJ65552:MGJ65751 LWN65552:LWN65751 LMR65552:LMR65751 LCV65552:LCV65751 KSZ65552:KSZ65751 KJD65552:KJD65751 JZH65552:JZH65751 JPL65552:JPL65751 JFP65552:JFP65751 IVT65552:IVT65751 ILX65552:ILX65751 ICB65552:ICB65751 HSF65552:HSF65751 HIJ65552:HIJ65751 GYN65552:GYN65751 GOR65552:GOR65751 GEV65552:GEV65751 FUZ65552:FUZ65751 FLD65552:FLD65751 FBH65552:FBH65751 ERL65552:ERL65751 EHP65552:EHP65751 DXT65552:DXT65751 DNX65552:DNX65751 DEB65552:DEB65751 CUF65552:CUF65751 CKJ65552:CKJ65751 CAN65552:CAN65751 BQR65552:BQR65751 BGV65552:BGV65751 AWZ65552:AWZ65751 AND65552:AND65751 ADH65552:ADH65751 TL65552:TL65751 JP65552:JP65751" xr:uid="{00000000-0002-0000-0100-000002000000}">
      <formula1>"1,2,3"</formula1>
    </dataValidation>
    <dataValidation type="list" allowBlank="1" showInputMessage="1" showErrorMessage="1" errorTitle="入力内容を確認してください" error="処理・処分の方法は、記入要領をご参照の上、_x000a_V1～Z9のコードで入力してください。" sqref="L65552:L65751 WVU17:WVU215 JI65552:JI65751 JI17:JI215 TE17:TE215 ADA17:ADA215 AMW17:AMW215 AWS17:AWS215 BGO17:BGO215 BQK17:BQK215 CAG17:CAG215 CKC17:CKC215 CTY17:CTY215 DDU17:DDU215 DNQ17:DNQ215 DXM17:DXM215 EHI17:EHI215 ERE17:ERE215 FBA17:FBA215 FKW17:FKW215 FUS17:FUS215 GEO17:GEO215 GOK17:GOK215 GYG17:GYG215 HIC17:HIC215 HRY17:HRY215 IBU17:IBU215 ILQ17:ILQ215 IVM17:IVM215 JFI17:JFI215 JPE17:JPE215 JZA17:JZA215 KIW17:KIW215 KSS17:KSS215 LCO17:LCO215 LMK17:LMK215 LWG17:LWG215 MGC17:MGC215 MPY17:MPY215 MZU17:MZU215 NJQ17:NJQ215 NTM17:NTM215 ODI17:ODI215 ONE17:ONE215 OXA17:OXA215 PGW17:PGW215 PQS17:PQS215 QAO17:QAO215 QKK17:QKK215 QUG17:QUG215 REC17:REC215 RNY17:RNY215 RXU17:RXU215 SHQ17:SHQ215 SRM17:SRM215 TBI17:TBI215 TLE17:TLE215 TVA17:TVA215 UEW17:UEW215 UOS17:UOS215 UYO17:UYO215 VIK17:VIK215 VSG17:VSG215 WCC17:WCC215 WLY17:WLY215 WVU983056:WVU983255 WLY983056:WLY983255 WCC983056:WCC983255 VSG983056:VSG983255 VIK983056:VIK983255 UYO983056:UYO983255 UOS983056:UOS983255 UEW983056:UEW983255 TVA983056:TVA983255 TLE983056:TLE983255 TBI983056:TBI983255 SRM983056:SRM983255 SHQ983056:SHQ983255 RXU983056:RXU983255 RNY983056:RNY983255 REC983056:REC983255 QUG983056:QUG983255 QKK983056:QKK983255 QAO983056:QAO983255 PQS983056:PQS983255 PGW983056:PGW983255 OXA983056:OXA983255 ONE983056:ONE983255 ODI983056:ODI983255 NTM983056:NTM983255 NJQ983056:NJQ983255 MZU983056:MZU983255 MPY983056:MPY983255 MGC983056:MGC983255 LWG983056:LWG983255 LMK983056:LMK983255 LCO983056:LCO983255 KSS983056:KSS983255 KIW983056:KIW983255 JZA983056:JZA983255 JPE983056:JPE983255 JFI983056:JFI983255 IVM983056:IVM983255 ILQ983056:ILQ983255 IBU983056:IBU983255 HRY983056:HRY983255 HIC983056:HIC983255 GYG983056:GYG983255 GOK983056:GOK983255 GEO983056:GEO983255 FUS983056:FUS983255 FKW983056:FKW983255 FBA983056:FBA983255 ERE983056:ERE983255 EHI983056:EHI983255 DXM983056:DXM983255 DNQ983056:DNQ983255 DDU983056:DDU983255 CTY983056:CTY983255 CKC983056:CKC983255 CAG983056:CAG983255 BQK983056:BQK983255 BGO983056:BGO983255 AWS983056:AWS983255 AMW983056:AMW983255 ADA983056:ADA983255 TE983056:TE983255 JI983056:JI983255 L983056:L983255 WVU917520:WVU917719 WLY917520:WLY917719 WCC917520:WCC917719 VSG917520:VSG917719 VIK917520:VIK917719 UYO917520:UYO917719 UOS917520:UOS917719 UEW917520:UEW917719 TVA917520:TVA917719 TLE917520:TLE917719 TBI917520:TBI917719 SRM917520:SRM917719 SHQ917520:SHQ917719 RXU917520:RXU917719 RNY917520:RNY917719 REC917520:REC917719 QUG917520:QUG917719 QKK917520:QKK917719 QAO917520:QAO917719 PQS917520:PQS917719 PGW917520:PGW917719 OXA917520:OXA917719 ONE917520:ONE917719 ODI917520:ODI917719 NTM917520:NTM917719 NJQ917520:NJQ917719 MZU917520:MZU917719 MPY917520:MPY917719 MGC917520:MGC917719 LWG917520:LWG917719 LMK917520:LMK917719 LCO917520:LCO917719 KSS917520:KSS917719 KIW917520:KIW917719 JZA917520:JZA917719 JPE917520:JPE917719 JFI917520:JFI917719 IVM917520:IVM917719 ILQ917520:ILQ917719 IBU917520:IBU917719 HRY917520:HRY917719 HIC917520:HIC917719 GYG917520:GYG917719 GOK917520:GOK917719 GEO917520:GEO917719 FUS917520:FUS917719 FKW917520:FKW917719 FBA917520:FBA917719 ERE917520:ERE917719 EHI917520:EHI917719 DXM917520:DXM917719 DNQ917520:DNQ917719 DDU917520:DDU917719 CTY917520:CTY917719 CKC917520:CKC917719 CAG917520:CAG917719 BQK917520:BQK917719 BGO917520:BGO917719 AWS917520:AWS917719 AMW917520:AMW917719 ADA917520:ADA917719 TE917520:TE917719 JI917520:JI917719 L917520:L917719 WVU851984:WVU852183 WLY851984:WLY852183 WCC851984:WCC852183 VSG851984:VSG852183 VIK851984:VIK852183 UYO851984:UYO852183 UOS851984:UOS852183 UEW851984:UEW852183 TVA851984:TVA852183 TLE851984:TLE852183 TBI851984:TBI852183 SRM851984:SRM852183 SHQ851984:SHQ852183 RXU851984:RXU852183 RNY851984:RNY852183 REC851984:REC852183 QUG851984:QUG852183 QKK851984:QKK852183 QAO851984:QAO852183 PQS851984:PQS852183 PGW851984:PGW852183 OXA851984:OXA852183 ONE851984:ONE852183 ODI851984:ODI852183 NTM851984:NTM852183 NJQ851984:NJQ852183 MZU851984:MZU852183 MPY851984:MPY852183 MGC851984:MGC852183 LWG851984:LWG852183 LMK851984:LMK852183 LCO851984:LCO852183 KSS851984:KSS852183 KIW851984:KIW852183 JZA851984:JZA852183 JPE851984:JPE852183 JFI851984:JFI852183 IVM851984:IVM852183 ILQ851984:ILQ852183 IBU851984:IBU852183 HRY851984:HRY852183 HIC851984:HIC852183 GYG851984:GYG852183 GOK851984:GOK852183 GEO851984:GEO852183 FUS851984:FUS852183 FKW851984:FKW852183 FBA851984:FBA852183 ERE851984:ERE852183 EHI851984:EHI852183 DXM851984:DXM852183 DNQ851984:DNQ852183 DDU851984:DDU852183 CTY851984:CTY852183 CKC851984:CKC852183 CAG851984:CAG852183 BQK851984:BQK852183 BGO851984:BGO852183 AWS851984:AWS852183 AMW851984:AMW852183 ADA851984:ADA852183 TE851984:TE852183 JI851984:JI852183 L851984:L852183 WVU786448:WVU786647 WLY786448:WLY786647 WCC786448:WCC786647 VSG786448:VSG786647 VIK786448:VIK786647 UYO786448:UYO786647 UOS786448:UOS786647 UEW786448:UEW786647 TVA786448:TVA786647 TLE786448:TLE786647 TBI786448:TBI786647 SRM786448:SRM786647 SHQ786448:SHQ786647 RXU786448:RXU786647 RNY786448:RNY786647 REC786448:REC786647 QUG786448:QUG786647 QKK786448:QKK786647 QAO786448:QAO786647 PQS786448:PQS786647 PGW786448:PGW786647 OXA786448:OXA786647 ONE786448:ONE786647 ODI786448:ODI786647 NTM786448:NTM786647 NJQ786448:NJQ786647 MZU786448:MZU786647 MPY786448:MPY786647 MGC786448:MGC786647 LWG786448:LWG786647 LMK786448:LMK786647 LCO786448:LCO786647 KSS786448:KSS786647 KIW786448:KIW786647 JZA786448:JZA786647 JPE786448:JPE786647 JFI786448:JFI786647 IVM786448:IVM786647 ILQ786448:ILQ786647 IBU786448:IBU786647 HRY786448:HRY786647 HIC786448:HIC786647 GYG786448:GYG786647 GOK786448:GOK786647 GEO786448:GEO786647 FUS786448:FUS786647 FKW786448:FKW786647 FBA786448:FBA786647 ERE786448:ERE786647 EHI786448:EHI786647 DXM786448:DXM786647 DNQ786448:DNQ786647 DDU786448:DDU786647 CTY786448:CTY786647 CKC786448:CKC786647 CAG786448:CAG786647 BQK786448:BQK786647 BGO786448:BGO786647 AWS786448:AWS786647 AMW786448:AMW786647 ADA786448:ADA786647 TE786448:TE786647 JI786448:JI786647 L786448:L786647 WVU720912:WVU721111 WLY720912:WLY721111 WCC720912:WCC721111 VSG720912:VSG721111 VIK720912:VIK721111 UYO720912:UYO721111 UOS720912:UOS721111 UEW720912:UEW721111 TVA720912:TVA721111 TLE720912:TLE721111 TBI720912:TBI721111 SRM720912:SRM721111 SHQ720912:SHQ721111 RXU720912:RXU721111 RNY720912:RNY721111 REC720912:REC721111 QUG720912:QUG721111 QKK720912:QKK721111 QAO720912:QAO721111 PQS720912:PQS721111 PGW720912:PGW721111 OXA720912:OXA721111 ONE720912:ONE721111 ODI720912:ODI721111 NTM720912:NTM721111 NJQ720912:NJQ721111 MZU720912:MZU721111 MPY720912:MPY721111 MGC720912:MGC721111 LWG720912:LWG721111 LMK720912:LMK721111 LCO720912:LCO721111 KSS720912:KSS721111 KIW720912:KIW721111 JZA720912:JZA721111 JPE720912:JPE721111 JFI720912:JFI721111 IVM720912:IVM721111 ILQ720912:ILQ721111 IBU720912:IBU721111 HRY720912:HRY721111 HIC720912:HIC721111 GYG720912:GYG721111 GOK720912:GOK721111 GEO720912:GEO721111 FUS720912:FUS721111 FKW720912:FKW721111 FBA720912:FBA721111 ERE720912:ERE721111 EHI720912:EHI721111 DXM720912:DXM721111 DNQ720912:DNQ721111 DDU720912:DDU721111 CTY720912:CTY721111 CKC720912:CKC721111 CAG720912:CAG721111 BQK720912:BQK721111 BGO720912:BGO721111 AWS720912:AWS721111 AMW720912:AMW721111 ADA720912:ADA721111 TE720912:TE721111 JI720912:JI721111 L720912:L721111 WVU655376:WVU655575 WLY655376:WLY655575 WCC655376:WCC655575 VSG655376:VSG655575 VIK655376:VIK655575 UYO655376:UYO655575 UOS655376:UOS655575 UEW655376:UEW655575 TVA655376:TVA655575 TLE655376:TLE655575 TBI655376:TBI655575 SRM655376:SRM655575 SHQ655376:SHQ655575 RXU655376:RXU655575 RNY655376:RNY655575 REC655376:REC655575 QUG655376:QUG655575 QKK655376:QKK655575 QAO655376:QAO655575 PQS655376:PQS655575 PGW655376:PGW655575 OXA655376:OXA655575 ONE655376:ONE655575 ODI655376:ODI655575 NTM655376:NTM655575 NJQ655376:NJQ655575 MZU655376:MZU655575 MPY655376:MPY655575 MGC655376:MGC655575 LWG655376:LWG655575 LMK655376:LMK655575 LCO655376:LCO655575 KSS655376:KSS655575 KIW655376:KIW655575 JZA655376:JZA655575 JPE655376:JPE655575 JFI655376:JFI655575 IVM655376:IVM655575 ILQ655376:ILQ655575 IBU655376:IBU655575 HRY655376:HRY655575 HIC655376:HIC655575 GYG655376:GYG655575 GOK655376:GOK655575 GEO655376:GEO655575 FUS655376:FUS655575 FKW655376:FKW655575 FBA655376:FBA655575 ERE655376:ERE655575 EHI655376:EHI655575 DXM655376:DXM655575 DNQ655376:DNQ655575 DDU655376:DDU655575 CTY655376:CTY655575 CKC655376:CKC655575 CAG655376:CAG655575 BQK655376:BQK655575 BGO655376:BGO655575 AWS655376:AWS655575 AMW655376:AMW655575 ADA655376:ADA655575 TE655376:TE655575 JI655376:JI655575 L655376:L655575 WVU589840:WVU590039 WLY589840:WLY590039 WCC589840:WCC590039 VSG589840:VSG590039 VIK589840:VIK590039 UYO589840:UYO590039 UOS589840:UOS590039 UEW589840:UEW590039 TVA589840:TVA590039 TLE589840:TLE590039 TBI589840:TBI590039 SRM589840:SRM590039 SHQ589840:SHQ590039 RXU589840:RXU590039 RNY589840:RNY590039 REC589840:REC590039 QUG589840:QUG590039 QKK589840:QKK590039 QAO589840:QAO590039 PQS589840:PQS590039 PGW589840:PGW590039 OXA589840:OXA590039 ONE589840:ONE590039 ODI589840:ODI590039 NTM589840:NTM590039 NJQ589840:NJQ590039 MZU589840:MZU590039 MPY589840:MPY590039 MGC589840:MGC590039 LWG589840:LWG590039 LMK589840:LMK590039 LCO589840:LCO590039 KSS589840:KSS590039 KIW589840:KIW590039 JZA589840:JZA590039 JPE589840:JPE590039 JFI589840:JFI590039 IVM589840:IVM590039 ILQ589840:ILQ590039 IBU589840:IBU590039 HRY589840:HRY590039 HIC589840:HIC590039 GYG589840:GYG590039 GOK589840:GOK590039 GEO589840:GEO590039 FUS589840:FUS590039 FKW589840:FKW590039 FBA589840:FBA590039 ERE589840:ERE590039 EHI589840:EHI590039 DXM589840:DXM590039 DNQ589840:DNQ590039 DDU589840:DDU590039 CTY589840:CTY590039 CKC589840:CKC590039 CAG589840:CAG590039 BQK589840:BQK590039 BGO589840:BGO590039 AWS589840:AWS590039 AMW589840:AMW590039 ADA589840:ADA590039 TE589840:TE590039 JI589840:JI590039 L589840:L590039 WVU524304:WVU524503 WLY524304:WLY524503 WCC524304:WCC524503 VSG524304:VSG524503 VIK524304:VIK524503 UYO524304:UYO524503 UOS524304:UOS524503 UEW524304:UEW524503 TVA524304:TVA524503 TLE524304:TLE524503 TBI524304:TBI524503 SRM524304:SRM524503 SHQ524304:SHQ524503 RXU524304:RXU524503 RNY524304:RNY524503 REC524304:REC524503 QUG524304:QUG524503 QKK524304:QKK524503 QAO524304:QAO524503 PQS524304:PQS524503 PGW524304:PGW524503 OXA524304:OXA524503 ONE524304:ONE524503 ODI524304:ODI524503 NTM524304:NTM524503 NJQ524304:NJQ524503 MZU524304:MZU524503 MPY524304:MPY524503 MGC524304:MGC524503 LWG524304:LWG524503 LMK524304:LMK524503 LCO524304:LCO524503 KSS524304:KSS524503 KIW524304:KIW524503 JZA524304:JZA524503 JPE524304:JPE524503 JFI524304:JFI524503 IVM524304:IVM524503 ILQ524304:ILQ524503 IBU524304:IBU524503 HRY524304:HRY524503 HIC524304:HIC524503 GYG524304:GYG524503 GOK524304:GOK524503 GEO524304:GEO524503 FUS524304:FUS524503 FKW524304:FKW524503 FBA524304:FBA524503 ERE524304:ERE524503 EHI524304:EHI524503 DXM524304:DXM524503 DNQ524304:DNQ524503 DDU524304:DDU524503 CTY524304:CTY524503 CKC524304:CKC524503 CAG524304:CAG524503 BQK524304:BQK524503 BGO524304:BGO524503 AWS524304:AWS524503 AMW524304:AMW524503 ADA524304:ADA524503 TE524304:TE524503 JI524304:JI524503 L524304:L524503 WVU458768:WVU458967 WLY458768:WLY458967 WCC458768:WCC458967 VSG458768:VSG458967 VIK458768:VIK458967 UYO458768:UYO458967 UOS458768:UOS458967 UEW458768:UEW458967 TVA458768:TVA458967 TLE458768:TLE458967 TBI458768:TBI458967 SRM458768:SRM458967 SHQ458768:SHQ458967 RXU458768:RXU458967 RNY458768:RNY458967 REC458768:REC458967 QUG458768:QUG458967 QKK458768:QKK458967 QAO458768:QAO458967 PQS458768:PQS458967 PGW458768:PGW458967 OXA458768:OXA458967 ONE458768:ONE458967 ODI458768:ODI458967 NTM458768:NTM458967 NJQ458768:NJQ458967 MZU458768:MZU458967 MPY458768:MPY458967 MGC458768:MGC458967 LWG458768:LWG458967 LMK458768:LMK458967 LCO458768:LCO458967 KSS458768:KSS458967 KIW458768:KIW458967 JZA458768:JZA458967 JPE458768:JPE458967 JFI458768:JFI458967 IVM458768:IVM458967 ILQ458768:ILQ458967 IBU458768:IBU458967 HRY458768:HRY458967 HIC458768:HIC458967 GYG458768:GYG458967 GOK458768:GOK458967 GEO458768:GEO458967 FUS458768:FUS458967 FKW458768:FKW458967 FBA458768:FBA458967 ERE458768:ERE458967 EHI458768:EHI458967 DXM458768:DXM458967 DNQ458768:DNQ458967 DDU458768:DDU458967 CTY458768:CTY458967 CKC458768:CKC458967 CAG458768:CAG458967 BQK458768:BQK458967 BGO458768:BGO458967 AWS458768:AWS458967 AMW458768:AMW458967 ADA458768:ADA458967 TE458768:TE458967 JI458768:JI458967 L458768:L458967 WVU393232:WVU393431 WLY393232:WLY393431 WCC393232:WCC393431 VSG393232:VSG393431 VIK393232:VIK393431 UYO393232:UYO393431 UOS393232:UOS393431 UEW393232:UEW393431 TVA393232:TVA393431 TLE393232:TLE393431 TBI393232:TBI393431 SRM393232:SRM393431 SHQ393232:SHQ393431 RXU393232:RXU393431 RNY393232:RNY393431 REC393232:REC393431 QUG393232:QUG393431 QKK393232:QKK393431 QAO393232:QAO393431 PQS393232:PQS393431 PGW393232:PGW393431 OXA393232:OXA393431 ONE393232:ONE393431 ODI393232:ODI393431 NTM393232:NTM393431 NJQ393232:NJQ393431 MZU393232:MZU393431 MPY393232:MPY393431 MGC393232:MGC393431 LWG393232:LWG393431 LMK393232:LMK393431 LCO393232:LCO393431 KSS393232:KSS393431 KIW393232:KIW393431 JZA393232:JZA393431 JPE393232:JPE393431 JFI393232:JFI393431 IVM393232:IVM393431 ILQ393232:ILQ393431 IBU393232:IBU393431 HRY393232:HRY393431 HIC393232:HIC393431 GYG393232:GYG393431 GOK393232:GOK393431 GEO393232:GEO393431 FUS393232:FUS393431 FKW393232:FKW393431 FBA393232:FBA393431 ERE393232:ERE393431 EHI393232:EHI393431 DXM393232:DXM393431 DNQ393232:DNQ393431 DDU393232:DDU393431 CTY393232:CTY393431 CKC393232:CKC393431 CAG393232:CAG393431 BQK393232:BQK393431 BGO393232:BGO393431 AWS393232:AWS393431 AMW393232:AMW393431 ADA393232:ADA393431 TE393232:TE393431 JI393232:JI393431 L393232:L393431 WVU327696:WVU327895 WLY327696:WLY327895 WCC327696:WCC327895 VSG327696:VSG327895 VIK327696:VIK327895 UYO327696:UYO327895 UOS327696:UOS327895 UEW327696:UEW327895 TVA327696:TVA327895 TLE327696:TLE327895 TBI327696:TBI327895 SRM327696:SRM327895 SHQ327696:SHQ327895 RXU327696:RXU327895 RNY327696:RNY327895 REC327696:REC327895 QUG327696:QUG327895 QKK327696:QKK327895 QAO327696:QAO327895 PQS327696:PQS327895 PGW327696:PGW327895 OXA327696:OXA327895 ONE327696:ONE327895 ODI327696:ODI327895 NTM327696:NTM327895 NJQ327696:NJQ327895 MZU327696:MZU327895 MPY327696:MPY327895 MGC327696:MGC327895 LWG327696:LWG327895 LMK327696:LMK327895 LCO327696:LCO327895 KSS327696:KSS327895 KIW327696:KIW327895 JZA327696:JZA327895 JPE327696:JPE327895 JFI327696:JFI327895 IVM327696:IVM327895 ILQ327696:ILQ327895 IBU327696:IBU327895 HRY327696:HRY327895 HIC327696:HIC327895 GYG327696:GYG327895 GOK327696:GOK327895 GEO327696:GEO327895 FUS327696:FUS327895 FKW327696:FKW327895 FBA327696:FBA327895 ERE327696:ERE327895 EHI327696:EHI327895 DXM327696:DXM327895 DNQ327696:DNQ327895 DDU327696:DDU327895 CTY327696:CTY327895 CKC327696:CKC327895 CAG327696:CAG327895 BQK327696:BQK327895 BGO327696:BGO327895 AWS327696:AWS327895 AMW327696:AMW327895 ADA327696:ADA327895 TE327696:TE327895 JI327696:JI327895 L327696:L327895 WVU262160:WVU262359 WLY262160:WLY262359 WCC262160:WCC262359 VSG262160:VSG262359 VIK262160:VIK262359 UYO262160:UYO262359 UOS262160:UOS262359 UEW262160:UEW262359 TVA262160:TVA262359 TLE262160:TLE262359 TBI262160:TBI262359 SRM262160:SRM262359 SHQ262160:SHQ262359 RXU262160:RXU262359 RNY262160:RNY262359 REC262160:REC262359 QUG262160:QUG262359 QKK262160:QKK262359 QAO262160:QAO262359 PQS262160:PQS262359 PGW262160:PGW262359 OXA262160:OXA262359 ONE262160:ONE262359 ODI262160:ODI262359 NTM262160:NTM262359 NJQ262160:NJQ262359 MZU262160:MZU262359 MPY262160:MPY262359 MGC262160:MGC262359 LWG262160:LWG262359 LMK262160:LMK262359 LCO262160:LCO262359 KSS262160:KSS262359 KIW262160:KIW262359 JZA262160:JZA262359 JPE262160:JPE262359 JFI262160:JFI262359 IVM262160:IVM262359 ILQ262160:ILQ262359 IBU262160:IBU262359 HRY262160:HRY262359 HIC262160:HIC262359 GYG262160:GYG262359 GOK262160:GOK262359 GEO262160:GEO262359 FUS262160:FUS262359 FKW262160:FKW262359 FBA262160:FBA262359 ERE262160:ERE262359 EHI262160:EHI262359 DXM262160:DXM262359 DNQ262160:DNQ262359 DDU262160:DDU262359 CTY262160:CTY262359 CKC262160:CKC262359 CAG262160:CAG262359 BQK262160:BQK262359 BGO262160:BGO262359 AWS262160:AWS262359 AMW262160:AMW262359 ADA262160:ADA262359 TE262160:TE262359 JI262160:JI262359 L262160:L262359 WVU196624:WVU196823 WLY196624:WLY196823 WCC196624:WCC196823 VSG196624:VSG196823 VIK196624:VIK196823 UYO196624:UYO196823 UOS196624:UOS196823 UEW196624:UEW196823 TVA196624:TVA196823 TLE196624:TLE196823 TBI196624:TBI196823 SRM196624:SRM196823 SHQ196624:SHQ196823 RXU196624:RXU196823 RNY196624:RNY196823 REC196624:REC196823 QUG196624:QUG196823 QKK196624:QKK196823 QAO196624:QAO196823 PQS196624:PQS196823 PGW196624:PGW196823 OXA196624:OXA196823 ONE196624:ONE196823 ODI196624:ODI196823 NTM196624:NTM196823 NJQ196624:NJQ196823 MZU196624:MZU196823 MPY196624:MPY196823 MGC196624:MGC196823 LWG196624:LWG196823 LMK196624:LMK196823 LCO196624:LCO196823 KSS196624:KSS196823 KIW196624:KIW196823 JZA196624:JZA196823 JPE196624:JPE196823 JFI196624:JFI196823 IVM196624:IVM196823 ILQ196624:ILQ196823 IBU196624:IBU196823 HRY196624:HRY196823 HIC196624:HIC196823 GYG196624:GYG196823 GOK196624:GOK196823 GEO196624:GEO196823 FUS196624:FUS196823 FKW196624:FKW196823 FBA196624:FBA196823 ERE196624:ERE196823 EHI196624:EHI196823 DXM196624:DXM196823 DNQ196624:DNQ196823 DDU196624:DDU196823 CTY196624:CTY196823 CKC196624:CKC196823 CAG196624:CAG196823 BQK196624:BQK196823 BGO196624:BGO196823 AWS196624:AWS196823 AMW196624:AMW196823 ADA196624:ADA196823 TE196624:TE196823 JI196624:JI196823 L196624:L196823 WVU131088:WVU131287 WLY131088:WLY131287 WCC131088:WCC131287 VSG131088:VSG131287 VIK131088:VIK131287 UYO131088:UYO131287 UOS131088:UOS131287 UEW131088:UEW131287 TVA131088:TVA131287 TLE131088:TLE131287 TBI131088:TBI131287 SRM131088:SRM131287 SHQ131088:SHQ131287 RXU131088:RXU131287 RNY131088:RNY131287 REC131088:REC131287 QUG131088:QUG131287 QKK131088:QKK131287 QAO131088:QAO131287 PQS131088:PQS131287 PGW131088:PGW131287 OXA131088:OXA131287 ONE131088:ONE131287 ODI131088:ODI131287 NTM131088:NTM131287 NJQ131088:NJQ131287 MZU131088:MZU131287 MPY131088:MPY131287 MGC131088:MGC131287 LWG131088:LWG131287 LMK131088:LMK131287 LCO131088:LCO131287 KSS131088:KSS131287 KIW131088:KIW131287 JZA131088:JZA131287 JPE131088:JPE131287 JFI131088:JFI131287 IVM131088:IVM131287 ILQ131088:ILQ131287 IBU131088:IBU131287 HRY131088:HRY131287 HIC131088:HIC131287 GYG131088:GYG131287 GOK131088:GOK131287 GEO131088:GEO131287 FUS131088:FUS131287 FKW131088:FKW131287 FBA131088:FBA131287 ERE131088:ERE131287 EHI131088:EHI131287 DXM131088:DXM131287 DNQ131088:DNQ131287 DDU131088:DDU131287 CTY131088:CTY131287 CKC131088:CKC131287 CAG131088:CAG131287 BQK131088:BQK131287 BGO131088:BGO131287 AWS131088:AWS131287 AMW131088:AMW131287 ADA131088:ADA131287 TE131088:TE131287 JI131088:JI131287 L131088:L131287 WVU65552:WVU65751 WLY65552:WLY65751 WCC65552:WCC65751 VSG65552:VSG65751 VIK65552:VIK65751 UYO65552:UYO65751 UOS65552:UOS65751 UEW65552:UEW65751 TVA65552:TVA65751 TLE65552:TLE65751 TBI65552:TBI65751 SRM65552:SRM65751 SHQ65552:SHQ65751 RXU65552:RXU65751 RNY65552:RNY65751 REC65552:REC65751 QUG65552:QUG65751 QKK65552:QKK65751 QAO65552:QAO65751 PQS65552:PQS65751 PGW65552:PGW65751 OXA65552:OXA65751 ONE65552:ONE65751 ODI65552:ODI65751 NTM65552:NTM65751 NJQ65552:NJQ65751 MZU65552:MZU65751 MPY65552:MPY65751 MGC65552:MGC65751 LWG65552:LWG65751 LMK65552:LMK65751 LCO65552:LCO65751 KSS65552:KSS65751 KIW65552:KIW65751 JZA65552:JZA65751 JPE65552:JPE65751 JFI65552:JFI65751 IVM65552:IVM65751 ILQ65552:ILQ65751 IBU65552:IBU65751 HRY65552:HRY65751 HIC65552:HIC65751 GYG65552:GYG65751 GOK65552:GOK65751 GEO65552:GEO65751 FUS65552:FUS65751 FKW65552:FKW65751 FBA65552:FBA65751 ERE65552:ERE65751 EHI65552:EHI65751 DXM65552:DXM65751 DNQ65552:DNQ65751 DDU65552:DDU65751 CTY65552:CTY65751 CKC65552:CKC65751 CAG65552:CAG65751 BQK65552:BQK65751 BGO65552:BGO65751 AWS65552:AWS65751 AMW65552:AMW65751 ADA65552:ADA65751 TE65552:TE65751 L17:L215" xr:uid="{00000000-0002-0000-0100-000003000000}">
      <formula1>"V1,V2,W1,Z1,Q1,U1,X1,S1,T1,R1,R5,R6,Z9"</formula1>
    </dataValidation>
    <dataValidation type="decimal" imeMode="disabled" operator="greaterThanOrEqual" allowBlank="1" showInputMessage="1" showErrorMessage="1" errorTitle="入力内容を確認してください" error="発生量、処理量は0以上の数値を入力してください。" sqref="E65552:E65751 WVS17:WVS215 E17:E215 JB17:JB215 SX17:SX215 ACT17:ACT215 AMP17:AMP215 AWL17:AWL215 BGH17:BGH215 BQD17:BQD215 BZZ17:BZZ215 CJV17:CJV215 CTR17:CTR215 DDN17:DDN215 DNJ17:DNJ215 DXF17:DXF215 EHB17:EHB215 EQX17:EQX215 FAT17:FAT215 FKP17:FKP215 FUL17:FUL215 GEH17:GEH215 GOD17:GOD215 GXZ17:GXZ215 HHV17:HHV215 HRR17:HRR215 IBN17:IBN215 ILJ17:ILJ215 IVF17:IVF215 JFB17:JFB215 JOX17:JOX215 JYT17:JYT215 KIP17:KIP215 KSL17:KSL215 LCH17:LCH215 LMD17:LMD215 LVZ17:LVZ215 MFV17:MFV215 MPR17:MPR215 MZN17:MZN215 NJJ17:NJJ215 NTF17:NTF215 ODB17:ODB215 OMX17:OMX215 OWT17:OWT215 PGP17:PGP215 PQL17:PQL215 QAH17:QAH215 QKD17:QKD215 QTZ17:QTZ215 RDV17:RDV215 RNR17:RNR215 RXN17:RXN215 SHJ17:SHJ215 SRF17:SRF215 TBB17:TBB215 TKX17:TKX215 TUT17:TUT215 UEP17:UEP215 UOL17:UOL215 UYH17:UYH215 VID17:VID215 VRZ17:VRZ215 WBV17:WBV215 WLR17:WLR215 WVN17:WVN215 J17:J215 JG17:JG215 TC17:TC215 ACY17:ACY215 AMU17:AMU215 AWQ17:AWQ215 BGM17:BGM215 BQI17:BQI215 CAE17:CAE215 CKA17:CKA215 CTW17:CTW215 DDS17:DDS215 DNO17:DNO215 DXK17:DXK215 EHG17:EHG215 ERC17:ERC215 FAY17:FAY215 FKU17:FKU215 FUQ17:FUQ215 GEM17:GEM215 GOI17:GOI215 GYE17:GYE215 HIA17:HIA215 HRW17:HRW215 IBS17:IBS215 ILO17:ILO215 IVK17:IVK215 JFG17:JFG215 JPC17:JPC215 JYY17:JYY215 KIU17:KIU215 KSQ17:KSQ215 LCM17:LCM215 LMI17:LMI215 LWE17:LWE215 MGA17:MGA215 MPW17:MPW215 MZS17:MZS215 NJO17:NJO215 NTK17:NTK215 ODG17:ODG215 ONC17:ONC215 OWY17:OWY215 PGU17:PGU215 PQQ17:PQQ215 QAM17:QAM215 QKI17:QKI215 QUE17:QUE215 REA17:REA215 RNW17:RNW215 RXS17:RXS215 SHO17:SHO215 SRK17:SRK215 TBG17:TBG215 TLC17:TLC215 TUY17:TUY215 UEU17:UEU215 UOQ17:UOQ215 UYM17:UYM215 VII17:VII215 VSE17:VSE215 WCA17:WCA215 WLW17:WLW215 WVS983056:WVS983255 WLW983056:WLW983255 WCA983056:WCA983255 VSE983056:VSE983255 VII983056:VII983255 UYM983056:UYM983255 UOQ983056:UOQ983255 UEU983056:UEU983255 TUY983056:TUY983255 TLC983056:TLC983255 TBG983056:TBG983255 SRK983056:SRK983255 SHO983056:SHO983255 RXS983056:RXS983255 RNW983056:RNW983255 REA983056:REA983255 QUE983056:QUE983255 QKI983056:QKI983255 QAM983056:QAM983255 PQQ983056:PQQ983255 PGU983056:PGU983255 OWY983056:OWY983255 ONC983056:ONC983255 ODG983056:ODG983255 NTK983056:NTK983255 NJO983056:NJO983255 MZS983056:MZS983255 MPW983056:MPW983255 MGA983056:MGA983255 LWE983056:LWE983255 LMI983056:LMI983255 LCM983056:LCM983255 KSQ983056:KSQ983255 KIU983056:KIU983255 JYY983056:JYY983255 JPC983056:JPC983255 JFG983056:JFG983255 IVK983056:IVK983255 ILO983056:ILO983255 IBS983056:IBS983255 HRW983056:HRW983255 HIA983056:HIA983255 GYE983056:GYE983255 GOI983056:GOI983255 GEM983056:GEM983255 FUQ983056:FUQ983255 FKU983056:FKU983255 FAY983056:FAY983255 ERC983056:ERC983255 EHG983056:EHG983255 DXK983056:DXK983255 DNO983056:DNO983255 DDS983056:DDS983255 CTW983056:CTW983255 CKA983056:CKA983255 CAE983056:CAE983255 BQI983056:BQI983255 BGM983056:BGM983255 AWQ983056:AWQ983255 AMU983056:AMU983255 ACY983056:ACY983255 TC983056:TC983255 JG983056:JG983255 J983056:J983255 WVS917520:WVS917719 WLW917520:WLW917719 WCA917520:WCA917719 VSE917520:VSE917719 VII917520:VII917719 UYM917520:UYM917719 UOQ917520:UOQ917719 UEU917520:UEU917719 TUY917520:TUY917719 TLC917520:TLC917719 TBG917520:TBG917719 SRK917520:SRK917719 SHO917520:SHO917719 RXS917520:RXS917719 RNW917520:RNW917719 REA917520:REA917719 QUE917520:QUE917719 QKI917520:QKI917719 QAM917520:QAM917719 PQQ917520:PQQ917719 PGU917520:PGU917719 OWY917520:OWY917719 ONC917520:ONC917719 ODG917520:ODG917719 NTK917520:NTK917719 NJO917520:NJO917719 MZS917520:MZS917719 MPW917520:MPW917719 MGA917520:MGA917719 LWE917520:LWE917719 LMI917520:LMI917719 LCM917520:LCM917719 KSQ917520:KSQ917719 KIU917520:KIU917719 JYY917520:JYY917719 JPC917520:JPC917719 JFG917520:JFG917719 IVK917520:IVK917719 ILO917520:ILO917719 IBS917520:IBS917719 HRW917520:HRW917719 HIA917520:HIA917719 GYE917520:GYE917719 GOI917520:GOI917719 GEM917520:GEM917719 FUQ917520:FUQ917719 FKU917520:FKU917719 FAY917520:FAY917719 ERC917520:ERC917719 EHG917520:EHG917719 DXK917520:DXK917719 DNO917520:DNO917719 DDS917520:DDS917719 CTW917520:CTW917719 CKA917520:CKA917719 CAE917520:CAE917719 BQI917520:BQI917719 BGM917520:BGM917719 AWQ917520:AWQ917719 AMU917520:AMU917719 ACY917520:ACY917719 TC917520:TC917719 JG917520:JG917719 J917520:J917719 WVS851984:WVS852183 WLW851984:WLW852183 WCA851984:WCA852183 VSE851984:VSE852183 VII851984:VII852183 UYM851984:UYM852183 UOQ851984:UOQ852183 UEU851984:UEU852183 TUY851984:TUY852183 TLC851984:TLC852183 TBG851984:TBG852183 SRK851984:SRK852183 SHO851984:SHO852183 RXS851984:RXS852183 RNW851984:RNW852183 REA851984:REA852183 QUE851984:QUE852183 QKI851984:QKI852183 QAM851984:QAM852183 PQQ851984:PQQ852183 PGU851984:PGU852183 OWY851984:OWY852183 ONC851984:ONC852183 ODG851984:ODG852183 NTK851984:NTK852183 NJO851984:NJO852183 MZS851984:MZS852183 MPW851984:MPW852183 MGA851984:MGA852183 LWE851984:LWE852183 LMI851984:LMI852183 LCM851984:LCM852183 KSQ851984:KSQ852183 KIU851984:KIU852183 JYY851984:JYY852183 JPC851984:JPC852183 JFG851984:JFG852183 IVK851984:IVK852183 ILO851984:ILO852183 IBS851984:IBS852183 HRW851984:HRW852183 HIA851984:HIA852183 GYE851984:GYE852183 GOI851984:GOI852183 GEM851984:GEM852183 FUQ851984:FUQ852183 FKU851984:FKU852183 FAY851984:FAY852183 ERC851984:ERC852183 EHG851984:EHG852183 DXK851984:DXK852183 DNO851984:DNO852183 DDS851984:DDS852183 CTW851984:CTW852183 CKA851984:CKA852183 CAE851984:CAE852183 BQI851984:BQI852183 BGM851984:BGM852183 AWQ851984:AWQ852183 AMU851984:AMU852183 ACY851984:ACY852183 TC851984:TC852183 JG851984:JG852183 J851984:J852183 WVS786448:WVS786647 WLW786448:WLW786647 WCA786448:WCA786647 VSE786448:VSE786647 VII786448:VII786647 UYM786448:UYM786647 UOQ786448:UOQ786647 UEU786448:UEU786647 TUY786448:TUY786647 TLC786448:TLC786647 TBG786448:TBG786647 SRK786448:SRK786647 SHO786448:SHO786647 RXS786448:RXS786647 RNW786448:RNW786647 REA786448:REA786647 QUE786448:QUE786647 QKI786448:QKI786647 QAM786448:QAM786647 PQQ786448:PQQ786647 PGU786448:PGU786647 OWY786448:OWY786647 ONC786448:ONC786647 ODG786448:ODG786647 NTK786448:NTK786647 NJO786448:NJO786647 MZS786448:MZS786647 MPW786448:MPW786647 MGA786448:MGA786647 LWE786448:LWE786647 LMI786448:LMI786647 LCM786448:LCM786647 KSQ786448:KSQ786647 KIU786448:KIU786647 JYY786448:JYY786647 JPC786448:JPC786647 JFG786448:JFG786647 IVK786448:IVK786647 ILO786448:ILO786647 IBS786448:IBS786647 HRW786448:HRW786647 HIA786448:HIA786647 GYE786448:GYE786647 GOI786448:GOI786647 GEM786448:GEM786647 FUQ786448:FUQ786647 FKU786448:FKU786647 FAY786448:FAY786647 ERC786448:ERC786647 EHG786448:EHG786647 DXK786448:DXK786647 DNO786448:DNO786647 DDS786448:DDS786647 CTW786448:CTW786647 CKA786448:CKA786647 CAE786448:CAE786647 BQI786448:BQI786647 BGM786448:BGM786647 AWQ786448:AWQ786647 AMU786448:AMU786647 ACY786448:ACY786647 TC786448:TC786647 JG786448:JG786647 J786448:J786647 WVS720912:WVS721111 WLW720912:WLW721111 WCA720912:WCA721111 VSE720912:VSE721111 VII720912:VII721111 UYM720912:UYM721111 UOQ720912:UOQ721111 UEU720912:UEU721111 TUY720912:TUY721111 TLC720912:TLC721111 TBG720912:TBG721111 SRK720912:SRK721111 SHO720912:SHO721111 RXS720912:RXS721111 RNW720912:RNW721111 REA720912:REA721111 QUE720912:QUE721111 QKI720912:QKI721111 QAM720912:QAM721111 PQQ720912:PQQ721111 PGU720912:PGU721111 OWY720912:OWY721111 ONC720912:ONC721111 ODG720912:ODG721111 NTK720912:NTK721111 NJO720912:NJO721111 MZS720912:MZS721111 MPW720912:MPW721111 MGA720912:MGA721111 LWE720912:LWE721111 LMI720912:LMI721111 LCM720912:LCM721111 KSQ720912:KSQ721111 KIU720912:KIU721111 JYY720912:JYY721111 JPC720912:JPC721111 JFG720912:JFG721111 IVK720912:IVK721111 ILO720912:ILO721111 IBS720912:IBS721111 HRW720912:HRW721111 HIA720912:HIA721111 GYE720912:GYE721111 GOI720912:GOI721111 GEM720912:GEM721111 FUQ720912:FUQ721111 FKU720912:FKU721111 FAY720912:FAY721111 ERC720912:ERC721111 EHG720912:EHG721111 DXK720912:DXK721111 DNO720912:DNO721111 DDS720912:DDS721111 CTW720912:CTW721111 CKA720912:CKA721111 CAE720912:CAE721111 BQI720912:BQI721111 BGM720912:BGM721111 AWQ720912:AWQ721111 AMU720912:AMU721111 ACY720912:ACY721111 TC720912:TC721111 JG720912:JG721111 J720912:J721111 WVS655376:WVS655575 WLW655376:WLW655575 WCA655376:WCA655575 VSE655376:VSE655575 VII655376:VII655575 UYM655376:UYM655575 UOQ655376:UOQ655575 UEU655376:UEU655575 TUY655376:TUY655575 TLC655376:TLC655575 TBG655376:TBG655575 SRK655376:SRK655575 SHO655376:SHO655575 RXS655376:RXS655575 RNW655376:RNW655575 REA655376:REA655575 QUE655376:QUE655575 QKI655376:QKI655575 QAM655376:QAM655575 PQQ655376:PQQ655575 PGU655376:PGU655575 OWY655376:OWY655575 ONC655376:ONC655575 ODG655376:ODG655575 NTK655376:NTK655575 NJO655376:NJO655575 MZS655376:MZS655575 MPW655376:MPW655575 MGA655376:MGA655575 LWE655376:LWE655575 LMI655376:LMI655575 LCM655376:LCM655575 KSQ655376:KSQ655575 KIU655376:KIU655575 JYY655376:JYY655575 JPC655376:JPC655575 JFG655376:JFG655575 IVK655376:IVK655575 ILO655376:ILO655575 IBS655376:IBS655575 HRW655376:HRW655575 HIA655376:HIA655575 GYE655376:GYE655575 GOI655376:GOI655575 GEM655376:GEM655575 FUQ655376:FUQ655575 FKU655376:FKU655575 FAY655376:FAY655575 ERC655376:ERC655575 EHG655376:EHG655575 DXK655376:DXK655575 DNO655376:DNO655575 DDS655376:DDS655575 CTW655376:CTW655575 CKA655376:CKA655575 CAE655376:CAE655575 BQI655376:BQI655575 BGM655376:BGM655575 AWQ655376:AWQ655575 AMU655376:AMU655575 ACY655376:ACY655575 TC655376:TC655575 JG655376:JG655575 J655376:J655575 WVS589840:WVS590039 WLW589840:WLW590039 WCA589840:WCA590039 VSE589840:VSE590039 VII589840:VII590039 UYM589840:UYM590039 UOQ589840:UOQ590039 UEU589840:UEU590039 TUY589840:TUY590039 TLC589840:TLC590039 TBG589840:TBG590039 SRK589840:SRK590039 SHO589840:SHO590039 RXS589840:RXS590039 RNW589840:RNW590039 REA589840:REA590039 QUE589840:QUE590039 QKI589840:QKI590039 QAM589840:QAM590039 PQQ589840:PQQ590039 PGU589840:PGU590039 OWY589840:OWY590039 ONC589840:ONC590039 ODG589840:ODG590039 NTK589840:NTK590039 NJO589840:NJO590039 MZS589840:MZS590039 MPW589840:MPW590039 MGA589840:MGA590039 LWE589840:LWE590039 LMI589840:LMI590039 LCM589840:LCM590039 KSQ589840:KSQ590039 KIU589840:KIU590039 JYY589840:JYY590039 JPC589840:JPC590039 JFG589840:JFG590039 IVK589840:IVK590039 ILO589840:ILO590039 IBS589840:IBS590039 HRW589840:HRW590039 HIA589840:HIA590039 GYE589840:GYE590039 GOI589840:GOI590039 GEM589840:GEM590039 FUQ589840:FUQ590039 FKU589840:FKU590039 FAY589840:FAY590039 ERC589840:ERC590039 EHG589840:EHG590039 DXK589840:DXK590039 DNO589840:DNO590039 DDS589840:DDS590039 CTW589840:CTW590039 CKA589840:CKA590039 CAE589840:CAE590039 BQI589840:BQI590039 BGM589840:BGM590039 AWQ589840:AWQ590039 AMU589840:AMU590039 ACY589840:ACY590039 TC589840:TC590039 JG589840:JG590039 J589840:J590039 WVS524304:WVS524503 WLW524304:WLW524503 WCA524304:WCA524503 VSE524304:VSE524503 VII524304:VII524503 UYM524304:UYM524503 UOQ524304:UOQ524503 UEU524304:UEU524503 TUY524304:TUY524503 TLC524304:TLC524503 TBG524304:TBG524503 SRK524304:SRK524503 SHO524304:SHO524503 RXS524304:RXS524503 RNW524304:RNW524503 REA524304:REA524503 QUE524304:QUE524503 QKI524304:QKI524503 QAM524304:QAM524503 PQQ524304:PQQ524503 PGU524304:PGU524503 OWY524304:OWY524503 ONC524304:ONC524503 ODG524304:ODG524503 NTK524304:NTK524503 NJO524304:NJO524503 MZS524304:MZS524503 MPW524304:MPW524503 MGA524304:MGA524503 LWE524304:LWE524503 LMI524304:LMI524503 LCM524304:LCM524503 KSQ524304:KSQ524503 KIU524304:KIU524503 JYY524304:JYY524503 JPC524304:JPC524503 JFG524304:JFG524503 IVK524304:IVK524503 ILO524304:ILO524503 IBS524304:IBS524503 HRW524304:HRW524503 HIA524304:HIA524503 GYE524304:GYE524503 GOI524304:GOI524503 GEM524304:GEM524503 FUQ524304:FUQ524503 FKU524304:FKU524503 FAY524304:FAY524503 ERC524304:ERC524503 EHG524304:EHG524503 DXK524304:DXK524503 DNO524304:DNO524503 DDS524304:DDS524503 CTW524304:CTW524503 CKA524304:CKA524503 CAE524304:CAE524503 BQI524304:BQI524503 BGM524304:BGM524503 AWQ524304:AWQ524503 AMU524304:AMU524503 ACY524304:ACY524503 TC524304:TC524503 JG524304:JG524503 J524304:J524503 WVS458768:WVS458967 WLW458768:WLW458967 WCA458768:WCA458967 VSE458768:VSE458967 VII458768:VII458967 UYM458768:UYM458967 UOQ458768:UOQ458967 UEU458768:UEU458967 TUY458768:TUY458967 TLC458768:TLC458967 TBG458768:TBG458967 SRK458768:SRK458967 SHO458768:SHO458967 RXS458768:RXS458967 RNW458768:RNW458967 REA458768:REA458967 QUE458768:QUE458967 QKI458768:QKI458967 QAM458768:QAM458967 PQQ458768:PQQ458967 PGU458768:PGU458967 OWY458768:OWY458967 ONC458768:ONC458967 ODG458768:ODG458967 NTK458768:NTK458967 NJO458768:NJO458967 MZS458768:MZS458967 MPW458768:MPW458967 MGA458768:MGA458967 LWE458768:LWE458967 LMI458768:LMI458967 LCM458768:LCM458967 KSQ458768:KSQ458967 KIU458768:KIU458967 JYY458768:JYY458967 JPC458768:JPC458967 JFG458768:JFG458967 IVK458768:IVK458967 ILO458768:ILO458967 IBS458768:IBS458967 HRW458768:HRW458967 HIA458768:HIA458967 GYE458768:GYE458967 GOI458768:GOI458967 GEM458768:GEM458967 FUQ458768:FUQ458967 FKU458768:FKU458967 FAY458768:FAY458967 ERC458768:ERC458967 EHG458768:EHG458967 DXK458768:DXK458967 DNO458768:DNO458967 DDS458768:DDS458967 CTW458768:CTW458967 CKA458768:CKA458967 CAE458768:CAE458967 BQI458768:BQI458967 BGM458768:BGM458967 AWQ458768:AWQ458967 AMU458768:AMU458967 ACY458768:ACY458967 TC458768:TC458967 JG458768:JG458967 J458768:J458967 WVS393232:WVS393431 WLW393232:WLW393431 WCA393232:WCA393431 VSE393232:VSE393431 VII393232:VII393431 UYM393232:UYM393431 UOQ393232:UOQ393431 UEU393232:UEU393431 TUY393232:TUY393431 TLC393232:TLC393431 TBG393232:TBG393431 SRK393232:SRK393431 SHO393232:SHO393431 RXS393232:RXS393431 RNW393232:RNW393431 REA393232:REA393431 QUE393232:QUE393431 QKI393232:QKI393431 QAM393232:QAM393431 PQQ393232:PQQ393431 PGU393232:PGU393431 OWY393232:OWY393431 ONC393232:ONC393431 ODG393232:ODG393431 NTK393232:NTK393431 NJO393232:NJO393431 MZS393232:MZS393431 MPW393232:MPW393431 MGA393232:MGA393431 LWE393232:LWE393431 LMI393232:LMI393431 LCM393232:LCM393431 KSQ393232:KSQ393431 KIU393232:KIU393431 JYY393232:JYY393431 JPC393232:JPC393431 JFG393232:JFG393431 IVK393232:IVK393431 ILO393232:ILO393431 IBS393232:IBS393431 HRW393232:HRW393431 HIA393232:HIA393431 GYE393232:GYE393431 GOI393232:GOI393431 GEM393232:GEM393431 FUQ393232:FUQ393431 FKU393232:FKU393431 FAY393232:FAY393431 ERC393232:ERC393431 EHG393232:EHG393431 DXK393232:DXK393431 DNO393232:DNO393431 DDS393232:DDS393431 CTW393232:CTW393431 CKA393232:CKA393431 CAE393232:CAE393431 BQI393232:BQI393431 BGM393232:BGM393431 AWQ393232:AWQ393431 AMU393232:AMU393431 ACY393232:ACY393431 TC393232:TC393431 JG393232:JG393431 J393232:J393431 WVS327696:WVS327895 WLW327696:WLW327895 WCA327696:WCA327895 VSE327696:VSE327895 VII327696:VII327895 UYM327696:UYM327895 UOQ327696:UOQ327895 UEU327696:UEU327895 TUY327696:TUY327895 TLC327696:TLC327895 TBG327696:TBG327895 SRK327696:SRK327895 SHO327696:SHO327895 RXS327696:RXS327895 RNW327696:RNW327895 REA327696:REA327895 QUE327696:QUE327895 QKI327696:QKI327895 QAM327696:QAM327895 PQQ327696:PQQ327895 PGU327696:PGU327895 OWY327696:OWY327895 ONC327696:ONC327895 ODG327696:ODG327895 NTK327696:NTK327895 NJO327696:NJO327895 MZS327696:MZS327895 MPW327696:MPW327895 MGA327696:MGA327895 LWE327696:LWE327895 LMI327696:LMI327895 LCM327696:LCM327895 KSQ327696:KSQ327895 KIU327696:KIU327895 JYY327696:JYY327895 JPC327696:JPC327895 JFG327696:JFG327895 IVK327696:IVK327895 ILO327696:ILO327895 IBS327696:IBS327895 HRW327696:HRW327895 HIA327696:HIA327895 GYE327696:GYE327895 GOI327696:GOI327895 GEM327696:GEM327895 FUQ327696:FUQ327895 FKU327696:FKU327895 FAY327696:FAY327895 ERC327696:ERC327895 EHG327696:EHG327895 DXK327696:DXK327895 DNO327696:DNO327895 DDS327696:DDS327895 CTW327696:CTW327895 CKA327696:CKA327895 CAE327696:CAE327895 BQI327696:BQI327895 BGM327696:BGM327895 AWQ327696:AWQ327895 AMU327696:AMU327895 ACY327696:ACY327895 TC327696:TC327895 JG327696:JG327895 J327696:J327895 WVS262160:WVS262359 WLW262160:WLW262359 WCA262160:WCA262359 VSE262160:VSE262359 VII262160:VII262359 UYM262160:UYM262359 UOQ262160:UOQ262359 UEU262160:UEU262359 TUY262160:TUY262359 TLC262160:TLC262359 TBG262160:TBG262359 SRK262160:SRK262359 SHO262160:SHO262359 RXS262160:RXS262359 RNW262160:RNW262359 REA262160:REA262359 QUE262160:QUE262359 QKI262160:QKI262359 QAM262160:QAM262359 PQQ262160:PQQ262359 PGU262160:PGU262359 OWY262160:OWY262359 ONC262160:ONC262359 ODG262160:ODG262359 NTK262160:NTK262359 NJO262160:NJO262359 MZS262160:MZS262359 MPW262160:MPW262359 MGA262160:MGA262359 LWE262160:LWE262359 LMI262160:LMI262359 LCM262160:LCM262359 KSQ262160:KSQ262359 KIU262160:KIU262359 JYY262160:JYY262359 JPC262160:JPC262359 JFG262160:JFG262359 IVK262160:IVK262359 ILO262160:ILO262359 IBS262160:IBS262359 HRW262160:HRW262359 HIA262160:HIA262359 GYE262160:GYE262359 GOI262160:GOI262359 GEM262160:GEM262359 FUQ262160:FUQ262359 FKU262160:FKU262359 FAY262160:FAY262359 ERC262160:ERC262359 EHG262160:EHG262359 DXK262160:DXK262359 DNO262160:DNO262359 DDS262160:DDS262359 CTW262160:CTW262359 CKA262160:CKA262359 CAE262160:CAE262359 BQI262160:BQI262359 BGM262160:BGM262359 AWQ262160:AWQ262359 AMU262160:AMU262359 ACY262160:ACY262359 TC262160:TC262359 JG262160:JG262359 J262160:J262359 WVS196624:WVS196823 WLW196624:WLW196823 WCA196624:WCA196823 VSE196624:VSE196823 VII196624:VII196823 UYM196624:UYM196823 UOQ196624:UOQ196823 UEU196624:UEU196823 TUY196624:TUY196823 TLC196624:TLC196823 TBG196624:TBG196823 SRK196624:SRK196823 SHO196624:SHO196823 RXS196624:RXS196823 RNW196624:RNW196823 REA196624:REA196823 QUE196624:QUE196823 QKI196624:QKI196823 QAM196624:QAM196823 PQQ196624:PQQ196823 PGU196624:PGU196823 OWY196624:OWY196823 ONC196624:ONC196823 ODG196624:ODG196823 NTK196624:NTK196823 NJO196624:NJO196823 MZS196624:MZS196823 MPW196624:MPW196823 MGA196624:MGA196823 LWE196624:LWE196823 LMI196624:LMI196823 LCM196624:LCM196823 KSQ196624:KSQ196823 KIU196624:KIU196823 JYY196624:JYY196823 JPC196624:JPC196823 JFG196624:JFG196823 IVK196624:IVK196823 ILO196624:ILO196823 IBS196624:IBS196823 HRW196624:HRW196823 HIA196624:HIA196823 GYE196624:GYE196823 GOI196624:GOI196823 GEM196624:GEM196823 FUQ196624:FUQ196823 FKU196624:FKU196823 FAY196624:FAY196823 ERC196624:ERC196823 EHG196624:EHG196823 DXK196624:DXK196823 DNO196624:DNO196823 DDS196624:DDS196823 CTW196624:CTW196823 CKA196624:CKA196823 CAE196624:CAE196823 BQI196624:BQI196823 BGM196624:BGM196823 AWQ196624:AWQ196823 AMU196624:AMU196823 ACY196624:ACY196823 TC196624:TC196823 JG196624:JG196823 J196624:J196823 WVS131088:WVS131287 WLW131088:WLW131287 WCA131088:WCA131287 VSE131088:VSE131287 VII131088:VII131287 UYM131088:UYM131287 UOQ131088:UOQ131287 UEU131088:UEU131287 TUY131088:TUY131287 TLC131088:TLC131287 TBG131088:TBG131287 SRK131088:SRK131287 SHO131088:SHO131287 RXS131088:RXS131287 RNW131088:RNW131287 REA131088:REA131287 QUE131088:QUE131287 QKI131088:QKI131287 QAM131088:QAM131287 PQQ131088:PQQ131287 PGU131088:PGU131287 OWY131088:OWY131287 ONC131088:ONC131287 ODG131088:ODG131287 NTK131088:NTK131287 NJO131088:NJO131287 MZS131088:MZS131287 MPW131088:MPW131287 MGA131088:MGA131287 LWE131088:LWE131287 LMI131088:LMI131287 LCM131088:LCM131287 KSQ131088:KSQ131287 KIU131088:KIU131287 JYY131088:JYY131287 JPC131088:JPC131287 JFG131088:JFG131287 IVK131088:IVK131287 ILO131088:ILO131287 IBS131088:IBS131287 HRW131088:HRW131287 HIA131088:HIA131287 GYE131088:GYE131287 GOI131088:GOI131287 GEM131088:GEM131287 FUQ131088:FUQ131287 FKU131088:FKU131287 FAY131088:FAY131287 ERC131088:ERC131287 EHG131088:EHG131287 DXK131088:DXK131287 DNO131088:DNO131287 DDS131088:DDS131287 CTW131088:CTW131287 CKA131088:CKA131287 CAE131088:CAE131287 BQI131088:BQI131287 BGM131088:BGM131287 AWQ131088:AWQ131287 AMU131088:AMU131287 ACY131088:ACY131287 TC131088:TC131287 JG131088:JG131287 J131088:J131287 WVS65552:WVS65751 WLW65552:WLW65751 WCA65552:WCA65751 VSE65552:VSE65751 VII65552:VII65751 UYM65552:UYM65751 UOQ65552:UOQ65751 UEU65552:UEU65751 TUY65552:TUY65751 TLC65552:TLC65751 TBG65552:TBG65751 SRK65552:SRK65751 SHO65552:SHO65751 RXS65552:RXS65751 RNW65552:RNW65751 REA65552:REA65751 QUE65552:QUE65751 QKI65552:QKI65751 QAM65552:QAM65751 PQQ65552:PQQ65751 PGU65552:PGU65751 OWY65552:OWY65751 ONC65552:ONC65751 ODG65552:ODG65751 NTK65552:NTK65751 NJO65552:NJO65751 MZS65552:MZS65751 MPW65552:MPW65751 MGA65552:MGA65751 LWE65552:LWE65751 LMI65552:LMI65751 LCM65552:LCM65751 KSQ65552:KSQ65751 KIU65552:KIU65751 JYY65552:JYY65751 JPC65552:JPC65751 JFG65552:JFG65751 IVK65552:IVK65751 ILO65552:ILO65751 IBS65552:IBS65751 HRW65552:HRW65751 HIA65552:HIA65751 GYE65552:GYE65751 GOI65552:GOI65751 GEM65552:GEM65751 FUQ65552:FUQ65751 FKU65552:FKU65751 FAY65552:FAY65751 ERC65552:ERC65751 EHG65552:EHG65751 DXK65552:DXK65751 DNO65552:DNO65751 DDS65552:DDS65751 CTW65552:CTW65751 CKA65552:CKA65751 CAE65552:CAE65751 BQI65552:BQI65751 BGM65552:BGM65751 AWQ65552:AWQ65751 AMU65552:AMU65751 ACY65552:ACY65751 TC65552:TC65751 JG65552:JG65751 J65552:J65751 WVN983056:WVN983255 WLR983056:WLR983255 WBV983056:WBV983255 VRZ983056:VRZ983255 VID983056:VID983255 UYH983056:UYH983255 UOL983056:UOL983255 UEP983056:UEP983255 TUT983056:TUT983255 TKX983056:TKX983255 TBB983056:TBB983255 SRF983056:SRF983255 SHJ983056:SHJ983255 RXN983056:RXN983255 RNR983056:RNR983255 RDV983056:RDV983255 QTZ983056:QTZ983255 QKD983056:QKD983255 QAH983056:QAH983255 PQL983056:PQL983255 PGP983056:PGP983255 OWT983056:OWT983255 OMX983056:OMX983255 ODB983056:ODB983255 NTF983056:NTF983255 NJJ983056:NJJ983255 MZN983056:MZN983255 MPR983056:MPR983255 MFV983056:MFV983255 LVZ983056:LVZ983255 LMD983056:LMD983255 LCH983056:LCH983255 KSL983056:KSL983255 KIP983056:KIP983255 JYT983056:JYT983255 JOX983056:JOX983255 JFB983056:JFB983255 IVF983056:IVF983255 ILJ983056:ILJ983255 IBN983056:IBN983255 HRR983056:HRR983255 HHV983056:HHV983255 GXZ983056:GXZ983255 GOD983056:GOD983255 GEH983056:GEH983255 FUL983056:FUL983255 FKP983056:FKP983255 FAT983056:FAT983255 EQX983056:EQX983255 EHB983056:EHB983255 DXF983056:DXF983255 DNJ983056:DNJ983255 DDN983056:DDN983255 CTR983056:CTR983255 CJV983056:CJV983255 BZZ983056:BZZ983255 BQD983056:BQD983255 BGH983056:BGH983255 AWL983056:AWL983255 AMP983056:AMP983255 ACT983056:ACT983255 SX983056:SX983255 JB983056:JB983255 E983056:E983255 WVN917520:WVN917719 WLR917520:WLR917719 WBV917520:WBV917719 VRZ917520:VRZ917719 VID917520:VID917719 UYH917520:UYH917719 UOL917520:UOL917719 UEP917520:UEP917719 TUT917520:TUT917719 TKX917520:TKX917719 TBB917520:TBB917719 SRF917520:SRF917719 SHJ917520:SHJ917719 RXN917520:RXN917719 RNR917520:RNR917719 RDV917520:RDV917719 QTZ917520:QTZ917719 QKD917520:QKD917719 QAH917520:QAH917719 PQL917520:PQL917719 PGP917520:PGP917719 OWT917520:OWT917719 OMX917520:OMX917719 ODB917520:ODB917719 NTF917520:NTF917719 NJJ917520:NJJ917719 MZN917520:MZN917719 MPR917520:MPR917719 MFV917520:MFV917719 LVZ917520:LVZ917719 LMD917520:LMD917719 LCH917520:LCH917719 KSL917520:KSL917719 KIP917520:KIP917719 JYT917520:JYT917719 JOX917520:JOX917719 JFB917520:JFB917719 IVF917520:IVF917719 ILJ917520:ILJ917719 IBN917520:IBN917719 HRR917520:HRR917719 HHV917520:HHV917719 GXZ917520:GXZ917719 GOD917520:GOD917719 GEH917520:GEH917719 FUL917520:FUL917719 FKP917520:FKP917719 FAT917520:FAT917719 EQX917520:EQX917719 EHB917520:EHB917719 DXF917520:DXF917719 DNJ917520:DNJ917719 DDN917520:DDN917719 CTR917520:CTR917719 CJV917520:CJV917719 BZZ917520:BZZ917719 BQD917520:BQD917719 BGH917520:BGH917719 AWL917520:AWL917719 AMP917520:AMP917719 ACT917520:ACT917719 SX917520:SX917719 JB917520:JB917719 E917520:E917719 WVN851984:WVN852183 WLR851984:WLR852183 WBV851984:WBV852183 VRZ851984:VRZ852183 VID851984:VID852183 UYH851984:UYH852183 UOL851984:UOL852183 UEP851984:UEP852183 TUT851984:TUT852183 TKX851984:TKX852183 TBB851984:TBB852183 SRF851984:SRF852183 SHJ851984:SHJ852183 RXN851984:RXN852183 RNR851984:RNR852183 RDV851984:RDV852183 QTZ851984:QTZ852183 QKD851984:QKD852183 QAH851984:QAH852183 PQL851984:PQL852183 PGP851984:PGP852183 OWT851984:OWT852183 OMX851984:OMX852183 ODB851984:ODB852183 NTF851984:NTF852183 NJJ851984:NJJ852183 MZN851984:MZN852183 MPR851984:MPR852183 MFV851984:MFV852183 LVZ851984:LVZ852183 LMD851984:LMD852183 LCH851984:LCH852183 KSL851984:KSL852183 KIP851984:KIP852183 JYT851984:JYT852183 JOX851984:JOX852183 JFB851984:JFB852183 IVF851984:IVF852183 ILJ851984:ILJ852183 IBN851984:IBN852183 HRR851984:HRR852183 HHV851984:HHV852183 GXZ851984:GXZ852183 GOD851984:GOD852183 GEH851984:GEH852183 FUL851984:FUL852183 FKP851984:FKP852183 FAT851984:FAT852183 EQX851984:EQX852183 EHB851984:EHB852183 DXF851984:DXF852183 DNJ851984:DNJ852183 DDN851984:DDN852183 CTR851984:CTR852183 CJV851984:CJV852183 BZZ851984:BZZ852183 BQD851984:BQD852183 BGH851984:BGH852183 AWL851984:AWL852183 AMP851984:AMP852183 ACT851984:ACT852183 SX851984:SX852183 JB851984:JB852183 E851984:E852183 WVN786448:WVN786647 WLR786448:WLR786647 WBV786448:WBV786647 VRZ786448:VRZ786647 VID786448:VID786647 UYH786448:UYH786647 UOL786448:UOL786647 UEP786448:UEP786647 TUT786448:TUT786647 TKX786448:TKX786647 TBB786448:TBB786647 SRF786448:SRF786647 SHJ786448:SHJ786647 RXN786448:RXN786647 RNR786448:RNR786647 RDV786448:RDV786647 QTZ786448:QTZ786647 QKD786448:QKD786647 QAH786448:QAH786647 PQL786448:PQL786647 PGP786448:PGP786647 OWT786448:OWT786647 OMX786448:OMX786647 ODB786448:ODB786647 NTF786448:NTF786647 NJJ786448:NJJ786647 MZN786448:MZN786647 MPR786448:MPR786647 MFV786448:MFV786647 LVZ786448:LVZ786647 LMD786448:LMD786647 LCH786448:LCH786647 KSL786448:KSL786647 KIP786448:KIP786647 JYT786448:JYT786647 JOX786448:JOX786647 JFB786448:JFB786647 IVF786448:IVF786647 ILJ786448:ILJ786647 IBN786448:IBN786647 HRR786448:HRR786647 HHV786448:HHV786647 GXZ786448:GXZ786647 GOD786448:GOD786647 GEH786448:GEH786647 FUL786448:FUL786647 FKP786448:FKP786647 FAT786448:FAT786647 EQX786448:EQX786647 EHB786448:EHB786647 DXF786448:DXF786647 DNJ786448:DNJ786647 DDN786448:DDN786647 CTR786448:CTR786647 CJV786448:CJV786647 BZZ786448:BZZ786647 BQD786448:BQD786647 BGH786448:BGH786647 AWL786448:AWL786647 AMP786448:AMP786647 ACT786448:ACT786647 SX786448:SX786647 JB786448:JB786647 E786448:E786647 WVN720912:WVN721111 WLR720912:WLR721111 WBV720912:WBV721111 VRZ720912:VRZ721111 VID720912:VID721111 UYH720912:UYH721111 UOL720912:UOL721111 UEP720912:UEP721111 TUT720912:TUT721111 TKX720912:TKX721111 TBB720912:TBB721111 SRF720912:SRF721111 SHJ720912:SHJ721111 RXN720912:RXN721111 RNR720912:RNR721111 RDV720912:RDV721111 QTZ720912:QTZ721111 QKD720912:QKD721111 QAH720912:QAH721111 PQL720912:PQL721111 PGP720912:PGP721111 OWT720912:OWT721111 OMX720912:OMX721111 ODB720912:ODB721111 NTF720912:NTF721111 NJJ720912:NJJ721111 MZN720912:MZN721111 MPR720912:MPR721111 MFV720912:MFV721111 LVZ720912:LVZ721111 LMD720912:LMD721111 LCH720912:LCH721111 KSL720912:KSL721111 KIP720912:KIP721111 JYT720912:JYT721111 JOX720912:JOX721111 JFB720912:JFB721111 IVF720912:IVF721111 ILJ720912:ILJ721111 IBN720912:IBN721111 HRR720912:HRR721111 HHV720912:HHV721111 GXZ720912:GXZ721111 GOD720912:GOD721111 GEH720912:GEH721111 FUL720912:FUL721111 FKP720912:FKP721111 FAT720912:FAT721111 EQX720912:EQX721111 EHB720912:EHB721111 DXF720912:DXF721111 DNJ720912:DNJ721111 DDN720912:DDN721111 CTR720912:CTR721111 CJV720912:CJV721111 BZZ720912:BZZ721111 BQD720912:BQD721111 BGH720912:BGH721111 AWL720912:AWL721111 AMP720912:AMP721111 ACT720912:ACT721111 SX720912:SX721111 JB720912:JB721111 E720912:E721111 WVN655376:WVN655575 WLR655376:WLR655575 WBV655376:WBV655575 VRZ655376:VRZ655575 VID655376:VID655575 UYH655376:UYH655575 UOL655376:UOL655575 UEP655376:UEP655575 TUT655376:TUT655575 TKX655376:TKX655575 TBB655376:TBB655575 SRF655376:SRF655575 SHJ655376:SHJ655575 RXN655376:RXN655575 RNR655376:RNR655575 RDV655376:RDV655575 QTZ655376:QTZ655575 QKD655376:QKD655575 QAH655376:QAH655575 PQL655376:PQL655575 PGP655376:PGP655575 OWT655376:OWT655575 OMX655376:OMX655575 ODB655376:ODB655575 NTF655376:NTF655575 NJJ655376:NJJ655575 MZN655376:MZN655575 MPR655376:MPR655575 MFV655376:MFV655575 LVZ655376:LVZ655575 LMD655376:LMD655575 LCH655376:LCH655575 KSL655376:KSL655575 KIP655376:KIP655575 JYT655376:JYT655575 JOX655376:JOX655575 JFB655376:JFB655575 IVF655376:IVF655575 ILJ655376:ILJ655575 IBN655376:IBN655575 HRR655376:HRR655575 HHV655376:HHV655575 GXZ655376:GXZ655575 GOD655376:GOD655575 GEH655376:GEH655575 FUL655376:FUL655575 FKP655376:FKP655575 FAT655376:FAT655575 EQX655376:EQX655575 EHB655376:EHB655575 DXF655376:DXF655575 DNJ655376:DNJ655575 DDN655376:DDN655575 CTR655376:CTR655575 CJV655376:CJV655575 BZZ655376:BZZ655575 BQD655376:BQD655575 BGH655376:BGH655575 AWL655376:AWL655575 AMP655376:AMP655575 ACT655376:ACT655575 SX655376:SX655575 JB655376:JB655575 E655376:E655575 WVN589840:WVN590039 WLR589840:WLR590039 WBV589840:WBV590039 VRZ589840:VRZ590039 VID589840:VID590039 UYH589840:UYH590039 UOL589840:UOL590039 UEP589840:UEP590039 TUT589840:TUT590039 TKX589840:TKX590039 TBB589840:TBB590039 SRF589840:SRF590039 SHJ589840:SHJ590039 RXN589840:RXN590039 RNR589840:RNR590039 RDV589840:RDV590039 QTZ589840:QTZ590039 QKD589840:QKD590039 QAH589840:QAH590039 PQL589840:PQL590039 PGP589840:PGP590039 OWT589840:OWT590039 OMX589840:OMX590039 ODB589840:ODB590039 NTF589840:NTF590039 NJJ589840:NJJ590039 MZN589840:MZN590039 MPR589840:MPR590039 MFV589840:MFV590039 LVZ589840:LVZ590039 LMD589840:LMD590039 LCH589840:LCH590039 KSL589840:KSL590039 KIP589840:KIP590039 JYT589840:JYT590039 JOX589840:JOX590039 JFB589840:JFB590039 IVF589840:IVF590039 ILJ589840:ILJ590039 IBN589840:IBN590039 HRR589840:HRR590039 HHV589840:HHV590039 GXZ589840:GXZ590039 GOD589840:GOD590039 GEH589840:GEH590039 FUL589840:FUL590039 FKP589840:FKP590039 FAT589840:FAT590039 EQX589840:EQX590039 EHB589840:EHB590039 DXF589840:DXF590039 DNJ589840:DNJ590039 DDN589840:DDN590039 CTR589840:CTR590039 CJV589840:CJV590039 BZZ589840:BZZ590039 BQD589840:BQD590039 BGH589840:BGH590039 AWL589840:AWL590039 AMP589840:AMP590039 ACT589840:ACT590039 SX589840:SX590039 JB589840:JB590039 E589840:E590039 WVN524304:WVN524503 WLR524304:WLR524503 WBV524304:WBV524503 VRZ524304:VRZ524503 VID524304:VID524503 UYH524304:UYH524503 UOL524304:UOL524503 UEP524304:UEP524503 TUT524304:TUT524503 TKX524304:TKX524503 TBB524304:TBB524503 SRF524304:SRF524503 SHJ524304:SHJ524503 RXN524304:RXN524503 RNR524304:RNR524503 RDV524304:RDV524503 QTZ524304:QTZ524503 QKD524304:QKD524503 QAH524304:QAH524503 PQL524304:PQL524503 PGP524304:PGP524503 OWT524304:OWT524503 OMX524304:OMX524503 ODB524304:ODB524503 NTF524304:NTF524503 NJJ524304:NJJ524503 MZN524304:MZN524503 MPR524304:MPR524503 MFV524304:MFV524503 LVZ524304:LVZ524503 LMD524304:LMD524503 LCH524304:LCH524503 KSL524304:KSL524503 KIP524304:KIP524503 JYT524304:JYT524503 JOX524304:JOX524503 JFB524304:JFB524503 IVF524304:IVF524503 ILJ524304:ILJ524503 IBN524304:IBN524503 HRR524304:HRR524503 HHV524304:HHV524503 GXZ524304:GXZ524503 GOD524304:GOD524503 GEH524304:GEH524503 FUL524304:FUL524503 FKP524304:FKP524503 FAT524304:FAT524503 EQX524304:EQX524503 EHB524304:EHB524503 DXF524304:DXF524503 DNJ524304:DNJ524503 DDN524304:DDN524503 CTR524304:CTR524503 CJV524304:CJV524503 BZZ524304:BZZ524503 BQD524304:BQD524503 BGH524304:BGH524503 AWL524304:AWL524503 AMP524304:AMP524503 ACT524304:ACT524503 SX524304:SX524503 JB524304:JB524503 E524304:E524503 WVN458768:WVN458967 WLR458768:WLR458967 WBV458768:WBV458967 VRZ458768:VRZ458967 VID458768:VID458967 UYH458768:UYH458967 UOL458768:UOL458967 UEP458768:UEP458967 TUT458768:TUT458967 TKX458768:TKX458967 TBB458768:TBB458967 SRF458768:SRF458967 SHJ458768:SHJ458967 RXN458768:RXN458967 RNR458768:RNR458967 RDV458768:RDV458967 QTZ458768:QTZ458967 QKD458768:QKD458967 QAH458768:QAH458967 PQL458768:PQL458967 PGP458768:PGP458967 OWT458768:OWT458967 OMX458768:OMX458967 ODB458768:ODB458967 NTF458768:NTF458967 NJJ458768:NJJ458967 MZN458768:MZN458967 MPR458768:MPR458967 MFV458768:MFV458967 LVZ458768:LVZ458967 LMD458768:LMD458967 LCH458768:LCH458967 KSL458768:KSL458967 KIP458768:KIP458967 JYT458768:JYT458967 JOX458768:JOX458967 JFB458768:JFB458967 IVF458768:IVF458967 ILJ458768:ILJ458967 IBN458768:IBN458967 HRR458768:HRR458967 HHV458768:HHV458967 GXZ458768:GXZ458967 GOD458768:GOD458967 GEH458768:GEH458967 FUL458768:FUL458967 FKP458768:FKP458967 FAT458768:FAT458967 EQX458768:EQX458967 EHB458768:EHB458967 DXF458768:DXF458967 DNJ458768:DNJ458967 DDN458768:DDN458967 CTR458768:CTR458967 CJV458768:CJV458967 BZZ458768:BZZ458967 BQD458768:BQD458967 BGH458768:BGH458967 AWL458768:AWL458967 AMP458768:AMP458967 ACT458768:ACT458967 SX458768:SX458967 JB458768:JB458967 E458768:E458967 WVN393232:WVN393431 WLR393232:WLR393431 WBV393232:WBV393431 VRZ393232:VRZ393431 VID393232:VID393431 UYH393232:UYH393431 UOL393232:UOL393431 UEP393232:UEP393431 TUT393232:TUT393431 TKX393232:TKX393431 TBB393232:TBB393431 SRF393232:SRF393431 SHJ393232:SHJ393431 RXN393232:RXN393431 RNR393232:RNR393431 RDV393232:RDV393431 QTZ393232:QTZ393431 QKD393232:QKD393431 QAH393232:QAH393431 PQL393232:PQL393431 PGP393232:PGP393431 OWT393232:OWT393431 OMX393232:OMX393431 ODB393232:ODB393431 NTF393232:NTF393431 NJJ393232:NJJ393431 MZN393232:MZN393431 MPR393232:MPR393431 MFV393232:MFV393431 LVZ393232:LVZ393431 LMD393232:LMD393431 LCH393232:LCH393431 KSL393232:KSL393431 KIP393232:KIP393431 JYT393232:JYT393431 JOX393232:JOX393431 JFB393232:JFB393431 IVF393232:IVF393431 ILJ393232:ILJ393431 IBN393232:IBN393431 HRR393232:HRR393431 HHV393232:HHV393431 GXZ393232:GXZ393431 GOD393232:GOD393431 GEH393232:GEH393431 FUL393232:FUL393431 FKP393232:FKP393431 FAT393232:FAT393431 EQX393232:EQX393431 EHB393232:EHB393431 DXF393232:DXF393431 DNJ393232:DNJ393431 DDN393232:DDN393431 CTR393232:CTR393431 CJV393232:CJV393431 BZZ393232:BZZ393431 BQD393232:BQD393431 BGH393232:BGH393431 AWL393232:AWL393431 AMP393232:AMP393431 ACT393232:ACT393431 SX393232:SX393431 JB393232:JB393431 E393232:E393431 WVN327696:WVN327895 WLR327696:WLR327895 WBV327696:WBV327895 VRZ327696:VRZ327895 VID327696:VID327895 UYH327696:UYH327895 UOL327696:UOL327895 UEP327696:UEP327895 TUT327696:TUT327895 TKX327696:TKX327895 TBB327696:TBB327895 SRF327696:SRF327895 SHJ327696:SHJ327895 RXN327696:RXN327895 RNR327696:RNR327895 RDV327696:RDV327895 QTZ327696:QTZ327895 QKD327696:QKD327895 QAH327696:QAH327895 PQL327696:PQL327895 PGP327696:PGP327895 OWT327696:OWT327895 OMX327696:OMX327895 ODB327696:ODB327895 NTF327696:NTF327895 NJJ327696:NJJ327895 MZN327696:MZN327895 MPR327696:MPR327895 MFV327696:MFV327895 LVZ327696:LVZ327895 LMD327696:LMD327895 LCH327696:LCH327895 KSL327696:KSL327895 KIP327696:KIP327895 JYT327696:JYT327895 JOX327696:JOX327895 JFB327696:JFB327895 IVF327696:IVF327895 ILJ327696:ILJ327895 IBN327696:IBN327895 HRR327696:HRR327895 HHV327696:HHV327895 GXZ327696:GXZ327895 GOD327696:GOD327895 GEH327696:GEH327895 FUL327696:FUL327895 FKP327696:FKP327895 FAT327696:FAT327895 EQX327696:EQX327895 EHB327696:EHB327895 DXF327696:DXF327895 DNJ327696:DNJ327895 DDN327696:DDN327895 CTR327696:CTR327895 CJV327696:CJV327895 BZZ327696:BZZ327895 BQD327696:BQD327895 BGH327696:BGH327895 AWL327696:AWL327895 AMP327696:AMP327895 ACT327696:ACT327895 SX327696:SX327895 JB327696:JB327895 E327696:E327895 WVN262160:WVN262359 WLR262160:WLR262359 WBV262160:WBV262359 VRZ262160:VRZ262359 VID262160:VID262359 UYH262160:UYH262359 UOL262160:UOL262359 UEP262160:UEP262359 TUT262160:TUT262359 TKX262160:TKX262359 TBB262160:TBB262359 SRF262160:SRF262359 SHJ262160:SHJ262359 RXN262160:RXN262359 RNR262160:RNR262359 RDV262160:RDV262359 QTZ262160:QTZ262359 QKD262160:QKD262359 QAH262160:QAH262359 PQL262160:PQL262359 PGP262160:PGP262359 OWT262160:OWT262359 OMX262160:OMX262359 ODB262160:ODB262359 NTF262160:NTF262359 NJJ262160:NJJ262359 MZN262160:MZN262359 MPR262160:MPR262359 MFV262160:MFV262359 LVZ262160:LVZ262359 LMD262160:LMD262359 LCH262160:LCH262359 KSL262160:KSL262359 KIP262160:KIP262359 JYT262160:JYT262359 JOX262160:JOX262359 JFB262160:JFB262359 IVF262160:IVF262359 ILJ262160:ILJ262359 IBN262160:IBN262359 HRR262160:HRR262359 HHV262160:HHV262359 GXZ262160:GXZ262359 GOD262160:GOD262359 GEH262160:GEH262359 FUL262160:FUL262359 FKP262160:FKP262359 FAT262160:FAT262359 EQX262160:EQX262359 EHB262160:EHB262359 DXF262160:DXF262359 DNJ262160:DNJ262359 DDN262160:DDN262359 CTR262160:CTR262359 CJV262160:CJV262359 BZZ262160:BZZ262359 BQD262160:BQD262359 BGH262160:BGH262359 AWL262160:AWL262359 AMP262160:AMP262359 ACT262160:ACT262359 SX262160:SX262359 JB262160:JB262359 E262160:E262359 WVN196624:WVN196823 WLR196624:WLR196823 WBV196624:WBV196823 VRZ196624:VRZ196823 VID196624:VID196823 UYH196624:UYH196823 UOL196624:UOL196823 UEP196624:UEP196823 TUT196624:TUT196823 TKX196624:TKX196823 TBB196624:TBB196823 SRF196624:SRF196823 SHJ196624:SHJ196823 RXN196624:RXN196823 RNR196624:RNR196823 RDV196624:RDV196823 QTZ196624:QTZ196823 QKD196624:QKD196823 QAH196624:QAH196823 PQL196624:PQL196823 PGP196624:PGP196823 OWT196624:OWT196823 OMX196624:OMX196823 ODB196624:ODB196823 NTF196624:NTF196823 NJJ196624:NJJ196823 MZN196624:MZN196823 MPR196624:MPR196823 MFV196624:MFV196823 LVZ196624:LVZ196823 LMD196624:LMD196823 LCH196624:LCH196823 KSL196624:KSL196823 KIP196624:KIP196823 JYT196624:JYT196823 JOX196624:JOX196823 JFB196624:JFB196823 IVF196624:IVF196823 ILJ196624:ILJ196823 IBN196624:IBN196823 HRR196624:HRR196823 HHV196624:HHV196823 GXZ196624:GXZ196823 GOD196624:GOD196823 GEH196624:GEH196823 FUL196624:FUL196823 FKP196624:FKP196823 FAT196624:FAT196823 EQX196624:EQX196823 EHB196624:EHB196823 DXF196624:DXF196823 DNJ196624:DNJ196823 DDN196624:DDN196823 CTR196624:CTR196823 CJV196624:CJV196823 BZZ196624:BZZ196823 BQD196624:BQD196823 BGH196624:BGH196823 AWL196624:AWL196823 AMP196624:AMP196823 ACT196624:ACT196823 SX196624:SX196823 JB196624:JB196823 E196624:E196823 WVN131088:WVN131287 WLR131088:WLR131287 WBV131088:WBV131287 VRZ131088:VRZ131287 VID131088:VID131287 UYH131088:UYH131287 UOL131088:UOL131287 UEP131088:UEP131287 TUT131088:TUT131287 TKX131088:TKX131287 TBB131088:TBB131287 SRF131088:SRF131287 SHJ131088:SHJ131287 RXN131088:RXN131287 RNR131088:RNR131287 RDV131088:RDV131287 QTZ131088:QTZ131287 QKD131088:QKD131287 QAH131088:QAH131287 PQL131088:PQL131287 PGP131088:PGP131287 OWT131088:OWT131287 OMX131088:OMX131287 ODB131088:ODB131287 NTF131088:NTF131287 NJJ131088:NJJ131287 MZN131088:MZN131287 MPR131088:MPR131287 MFV131088:MFV131287 LVZ131088:LVZ131287 LMD131088:LMD131287 LCH131088:LCH131287 KSL131088:KSL131287 KIP131088:KIP131287 JYT131088:JYT131287 JOX131088:JOX131287 JFB131088:JFB131287 IVF131088:IVF131287 ILJ131088:ILJ131287 IBN131088:IBN131287 HRR131088:HRR131287 HHV131088:HHV131287 GXZ131088:GXZ131287 GOD131088:GOD131287 GEH131088:GEH131287 FUL131088:FUL131287 FKP131088:FKP131287 FAT131088:FAT131287 EQX131088:EQX131287 EHB131088:EHB131287 DXF131088:DXF131287 DNJ131088:DNJ131287 DDN131088:DDN131287 CTR131088:CTR131287 CJV131088:CJV131287 BZZ131088:BZZ131287 BQD131088:BQD131287 BGH131088:BGH131287 AWL131088:AWL131287 AMP131088:AMP131287 ACT131088:ACT131287 SX131088:SX131287 JB131088:JB131287 E131088:E131287 WVN65552:WVN65751 WLR65552:WLR65751 WBV65552:WBV65751 VRZ65552:VRZ65751 VID65552:VID65751 UYH65552:UYH65751 UOL65552:UOL65751 UEP65552:UEP65751 TUT65552:TUT65751 TKX65552:TKX65751 TBB65552:TBB65751 SRF65552:SRF65751 SHJ65552:SHJ65751 RXN65552:RXN65751 RNR65552:RNR65751 RDV65552:RDV65751 QTZ65552:QTZ65751 QKD65552:QKD65751 QAH65552:QAH65751 PQL65552:PQL65751 PGP65552:PGP65751 OWT65552:OWT65751 OMX65552:OMX65751 ODB65552:ODB65751 NTF65552:NTF65751 NJJ65552:NJJ65751 MZN65552:MZN65751 MPR65552:MPR65751 MFV65552:MFV65751 LVZ65552:LVZ65751 LMD65552:LMD65751 LCH65552:LCH65751 KSL65552:KSL65751 KIP65552:KIP65751 JYT65552:JYT65751 JOX65552:JOX65751 JFB65552:JFB65751 IVF65552:IVF65751 ILJ65552:ILJ65751 IBN65552:IBN65751 HRR65552:HRR65751 HHV65552:HHV65751 GXZ65552:GXZ65751 GOD65552:GOD65751 GEH65552:GEH65751 FUL65552:FUL65751 FKP65552:FKP65751 FAT65552:FAT65751 EQX65552:EQX65751 EHB65552:EHB65751 DXF65552:DXF65751 DNJ65552:DNJ65751 DDN65552:DDN65751 CTR65552:CTR65751 CJV65552:CJV65751 BZZ65552:BZZ65751 BQD65552:BQD65751 BGH65552:BGH65751 AWL65552:AWL65751 AMP65552:AMP65751 ACT65552:ACT65751 SX65552:SX65751 JB65552:JB65751" xr:uid="{00000000-0002-0000-0100-000004000000}">
      <formula1>0</formula1>
    </dataValidation>
    <dataValidation type="list" errorStyle="warning" imeMode="off" allowBlank="1" showDropDown="1" showInputMessage="1" showErrorMessage="1" errorTitle="入力内容を確認してください" error="委託中間処理の方法は、記入要領を参照の上、A～Zのアルファベットで入力してください。_x000a_処理方法が複数ある場合は、処理の順に1つずつ入力してください。" sqref="P65552:R65751 WVY17:WWA215 JM65552:JO65751 JM17:JO215 TI17:TK215 ADE17:ADG215 ANA17:ANC215 AWW17:AWY215 BGS17:BGU215 BQO17:BQQ215 CAK17:CAM215 CKG17:CKI215 CUC17:CUE215 DDY17:DEA215 DNU17:DNW215 DXQ17:DXS215 EHM17:EHO215 ERI17:ERK215 FBE17:FBG215 FLA17:FLC215 FUW17:FUY215 GES17:GEU215 GOO17:GOQ215 GYK17:GYM215 HIG17:HII215 HSC17:HSE215 IBY17:ICA215 ILU17:ILW215 IVQ17:IVS215 JFM17:JFO215 JPI17:JPK215 JZE17:JZG215 KJA17:KJC215 KSW17:KSY215 LCS17:LCU215 LMO17:LMQ215 LWK17:LWM215 MGG17:MGI215 MQC17:MQE215 MZY17:NAA215 NJU17:NJW215 NTQ17:NTS215 ODM17:ODO215 ONI17:ONK215 OXE17:OXG215 PHA17:PHC215 PQW17:PQY215 QAS17:QAU215 QKO17:QKQ215 QUK17:QUM215 REG17:REI215 ROC17:ROE215 RXY17:RYA215 SHU17:SHW215 SRQ17:SRS215 TBM17:TBO215 TLI17:TLK215 TVE17:TVG215 UFA17:UFC215 UOW17:UOY215 UYS17:UYU215 VIO17:VIQ215 VSK17:VSM215 WCG17:WCI215 WMC17:WME215 WVY983056:WWA983255 WMC983056:WME983255 WCG983056:WCI983255 VSK983056:VSM983255 VIO983056:VIQ983255 UYS983056:UYU983255 UOW983056:UOY983255 UFA983056:UFC983255 TVE983056:TVG983255 TLI983056:TLK983255 TBM983056:TBO983255 SRQ983056:SRS983255 SHU983056:SHW983255 RXY983056:RYA983255 ROC983056:ROE983255 REG983056:REI983255 QUK983056:QUM983255 QKO983056:QKQ983255 QAS983056:QAU983255 PQW983056:PQY983255 PHA983056:PHC983255 OXE983056:OXG983255 ONI983056:ONK983255 ODM983056:ODO983255 NTQ983056:NTS983255 NJU983056:NJW983255 MZY983056:NAA983255 MQC983056:MQE983255 MGG983056:MGI983255 LWK983056:LWM983255 LMO983056:LMQ983255 LCS983056:LCU983255 KSW983056:KSY983255 KJA983056:KJC983255 JZE983056:JZG983255 JPI983056:JPK983255 JFM983056:JFO983255 IVQ983056:IVS983255 ILU983056:ILW983255 IBY983056:ICA983255 HSC983056:HSE983255 HIG983056:HII983255 GYK983056:GYM983255 GOO983056:GOQ983255 GES983056:GEU983255 FUW983056:FUY983255 FLA983056:FLC983255 FBE983056:FBG983255 ERI983056:ERK983255 EHM983056:EHO983255 DXQ983056:DXS983255 DNU983056:DNW983255 DDY983056:DEA983255 CUC983056:CUE983255 CKG983056:CKI983255 CAK983056:CAM983255 BQO983056:BQQ983255 BGS983056:BGU983255 AWW983056:AWY983255 ANA983056:ANC983255 ADE983056:ADG983255 TI983056:TK983255 JM983056:JO983255 P983056:R983255 WVY917520:WWA917719 WMC917520:WME917719 WCG917520:WCI917719 VSK917520:VSM917719 VIO917520:VIQ917719 UYS917520:UYU917719 UOW917520:UOY917719 UFA917520:UFC917719 TVE917520:TVG917719 TLI917520:TLK917719 TBM917520:TBO917719 SRQ917520:SRS917719 SHU917520:SHW917719 RXY917520:RYA917719 ROC917520:ROE917719 REG917520:REI917719 QUK917520:QUM917719 QKO917520:QKQ917719 QAS917520:QAU917719 PQW917520:PQY917719 PHA917520:PHC917719 OXE917520:OXG917719 ONI917520:ONK917719 ODM917520:ODO917719 NTQ917520:NTS917719 NJU917520:NJW917719 MZY917520:NAA917719 MQC917520:MQE917719 MGG917520:MGI917719 LWK917520:LWM917719 LMO917520:LMQ917719 LCS917520:LCU917719 KSW917520:KSY917719 KJA917520:KJC917719 JZE917520:JZG917719 JPI917520:JPK917719 JFM917520:JFO917719 IVQ917520:IVS917719 ILU917520:ILW917719 IBY917520:ICA917719 HSC917520:HSE917719 HIG917520:HII917719 GYK917520:GYM917719 GOO917520:GOQ917719 GES917520:GEU917719 FUW917520:FUY917719 FLA917520:FLC917719 FBE917520:FBG917719 ERI917520:ERK917719 EHM917520:EHO917719 DXQ917520:DXS917719 DNU917520:DNW917719 DDY917520:DEA917719 CUC917520:CUE917719 CKG917520:CKI917719 CAK917520:CAM917719 BQO917520:BQQ917719 BGS917520:BGU917719 AWW917520:AWY917719 ANA917520:ANC917719 ADE917520:ADG917719 TI917520:TK917719 JM917520:JO917719 P917520:R917719 WVY851984:WWA852183 WMC851984:WME852183 WCG851984:WCI852183 VSK851984:VSM852183 VIO851984:VIQ852183 UYS851984:UYU852183 UOW851984:UOY852183 UFA851984:UFC852183 TVE851984:TVG852183 TLI851984:TLK852183 TBM851984:TBO852183 SRQ851984:SRS852183 SHU851984:SHW852183 RXY851984:RYA852183 ROC851984:ROE852183 REG851984:REI852183 QUK851984:QUM852183 QKO851984:QKQ852183 QAS851984:QAU852183 PQW851984:PQY852183 PHA851984:PHC852183 OXE851984:OXG852183 ONI851984:ONK852183 ODM851984:ODO852183 NTQ851984:NTS852183 NJU851984:NJW852183 MZY851984:NAA852183 MQC851984:MQE852183 MGG851984:MGI852183 LWK851984:LWM852183 LMO851984:LMQ852183 LCS851984:LCU852183 KSW851984:KSY852183 KJA851984:KJC852183 JZE851984:JZG852183 JPI851984:JPK852183 JFM851984:JFO852183 IVQ851984:IVS852183 ILU851984:ILW852183 IBY851984:ICA852183 HSC851984:HSE852183 HIG851984:HII852183 GYK851984:GYM852183 GOO851984:GOQ852183 GES851984:GEU852183 FUW851984:FUY852183 FLA851984:FLC852183 FBE851984:FBG852183 ERI851984:ERK852183 EHM851984:EHO852183 DXQ851984:DXS852183 DNU851984:DNW852183 DDY851984:DEA852183 CUC851984:CUE852183 CKG851984:CKI852183 CAK851984:CAM852183 BQO851984:BQQ852183 BGS851984:BGU852183 AWW851984:AWY852183 ANA851984:ANC852183 ADE851984:ADG852183 TI851984:TK852183 JM851984:JO852183 P851984:R852183 WVY786448:WWA786647 WMC786448:WME786647 WCG786448:WCI786647 VSK786448:VSM786647 VIO786448:VIQ786647 UYS786448:UYU786647 UOW786448:UOY786647 UFA786448:UFC786647 TVE786448:TVG786647 TLI786448:TLK786647 TBM786448:TBO786647 SRQ786448:SRS786647 SHU786448:SHW786647 RXY786448:RYA786647 ROC786448:ROE786647 REG786448:REI786647 QUK786448:QUM786647 QKO786448:QKQ786647 QAS786448:QAU786647 PQW786448:PQY786647 PHA786448:PHC786647 OXE786448:OXG786647 ONI786448:ONK786647 ODM786448:ODO786647 NTQ786448:NTS786647 NJU786448:NJW786647 MZY786448:NAA786647 MQC786448:MQE786647 MGG786448:MGI786647 LWK786448:LWM786647 LMO786448:LMQ786647 LCS786448:LCU786647 KSW786448:KSY786647 KJA786448:KJC786647 JZE786448:JZG786647 JPI786448:JPK786647 JFM786448:JFO786647 IVQ786448:IVS786647 ILU786448:ILW786647 IBY786448:ICA786647 HSC786448:HSE786647 HIG786448:HII786647 GYK786448:GYM786647 GOO786448:GOQ786647 GES786448:GEU786647 FUW786448:FUY786647 FLA786448:FLC786647 FBE786448:FBG786647 ERI786448:ERK786647 EHM786448:EHO786647 DXQ786448:DXS786647 DNU786448:DNW786647 DDY786448:DEA786647 CUC786448:CUE786647 CKG786448:CKI786647 CAK786448:CAM786647 BQO786448:BQQ786647 BGS786448:BGU786647 AWW786448:AWY786647 ANA786448:ANC786647 ADE786448:ADG786647 TI786448:TK786647 JM786448:JO786647 P786448:R786647 WVY720912:WWA721111 WMC720912:WME721111 WCG720912:WCI721111 VSK720912:VSM721111 VIO720912:VIQ721111 UYS720912:UYU721111 UOW720912:UOY721111 UFA720912:UFC721111 TVE720912:TVG721111 TLI720912:TLK721111 TBM720912:TBO721111 SRQ720912:SRS721111 SHU720912:SHW721111 RXY720912:RYA721111 ROC720912:ROE721111 REG720912:REI721111 QUK720912:QUM721111 QKO720912:QKQ721111 QAS720912:QAU721111 PQW720912:PQY721111 PHA720912:PHC721111 OXE720912:OXG721111 ONI720912:ONK721111 ODM720912:ODO721111 NTQ720912:NTS721111 NJU720912:NJW721111 MZY720912:NAA721111 MQC720912:MQE721111 MGG720912:MGI721111 LWK720912:LWM721111 LMO720912:LMQ721111 LCS720912:LCU721111 KSW720912:KSY721111 KJA720912:KJC721111 JZE720912:JZG721111 JPI720912:JPK721111 JFM720912:JFO721111 IVQ720912:IVS721111 ILU720912:ILW721111 IBY720912:ICA721111 HSC720912:HSE721111 HIG720912:HII721111 GYK720912:GYM721111 GOO720912:GOQ721111 GES720912:GEU721111 FUW720912:FUY721111 FLA720912:FLC721111 FBE720912:FBG721111 ERI720912:ERK721111 EHM720912:EHO721111 DXQ720912:DXS721111 DNU720912:DNW721111 DDY720912:DEA721111 CUC720912:CUE721111 CKG720912:CKI721111 CAK720912:CAM721111 BQO720912:BQQ721111 BGS720912:BGU721111 AWW720912:AWY721111 ANA720912:ANC721111 ADE720912:ADG721111 TI720912:TK721111 JM720912:JO721111 P720912:R721111 WVY655376:WWA655575 WMC655376:WME655575 WCG655376:WCI655575 VSK655376:VSM655575 VIO655376:VIQ655575 UYS655376:UYU655575 UOW655376:UOY655575 UFA655376:UFC655575 TVE655376:TVG655575 TLI655376:TLK655575 TBM655376:TBO655575 SRQ655376:SRS655575 SHU655376:SHW655575 RXY655376:RYA655575 ROC655376:ROE655575 REG655376:REI655575 QUK655376:QUM655575 QKO655376:QKQ655575 QAS655376:QAU655575 PQW655376:PQY655575 PHA655376:PHC655575 OXE655376:OXG655575 ONI655376:ONK655575 ODM655376:ODO655575 NTQ655376:NTS655575 NJU655376:NJW655575 MZY655376:NAA655575 MQC655376:MQE655575 MGG655376:MGI655575 LWK655376:LWM655575 LMO655376:LMQ655575 LCS655376:LCU655575 KSW655376:KSY655575 KJA655376:KJC655575 JZE655376:JZG655575 JPI655376:JPK655575 JFM655376:JFO655575 IVQ655376:IVS655575 ILU655376:ILW655575 IBY655376:ICA655575 HSC655376:HSE655575 HIG655376:HII655575 GYK655376:GYM655575 GOO655376:GOQ655575 GES655376:GEU655575 FUW655376:FUY655575 FLA655376:FLC655575 FBE655376:FBG655575 ERI655376:ERK655575 EHM655376:EHO655575 DXQ655376:DXS655575 DNU655376:DNW655575 DDY655376:DEA655575 CUC655376:CUE655575 CKG655376:CKI655575 CAK655376:CAM655575 BQO655376:BQQ655575 BGS655376:BGU655575 AWW655376:AWY655575 ANA655376:ANC655575 ADE655376:ADG655575 TI655376:TK655575 JM655376:JO655575 P655376:R655575 WVY589840:WWA590039 WMC589840:WME590039 WCG589840:WCI590039 VSK589840:VSM590039 VIO589840:VIQ590039 UYS589840:UYU590039 UOW589840:UOY590039 UFA589840:UFC590039 TVE589840:TVG590039 TLI589840:TLK590039 TBM589840:TBO590039 SRQ589840:SRS590039 SHU589840:SHW590039 RXY589840:RYA590039 ROC589840:ROE590039 REG589840:REI590039 QUK589840:QUM590039 QKO589840:QKQ590039 QAS589840:QAU590039 PQW589840:PQY590039 PHA589840:PHC590039 OXE589840:OXG590039 ONI589840:ONK590039 ODM589840:ODO590039 NTQ589840:NTS590039 NJU589840:NJW590039 MZY589840:NAA590039 MQC589840:MQE590039 MGG589840:MGI590039 LWK589840:LWM590039 LMO589840:LMQ590039 LCS589840:LCU590039 KSW589840:KSY590039 KJA589840:KJC590039 JZE589840:JZG590039 JPI589840:JPK590039 JFM589840:JFO590039 IVQ589840:IVS590039 ILU589840:ILW590039 IBY589840:ICA590039 HSC589840:HSE590039 HIG589840:HII590039 GYK589840:GYM590039 GOO589840:GOQ590039 GES589840:GEU590039 FUW589840:FUY590039 FLA589840:FLC590039 FBE589840:FBG590039 ERI589840:ERK590039 EHM589840:EHO590039 DXQ589840:DXS590039 DNU589840:DNW590039 DDY589840:DEA590039 CUC589840:CUE590039 CKG589840:CKI590039 CAK589840:CAM590039 BQO589840:BQQ590039 BGS589840:BGU590039 AWW589840:AWY590039 ANA589840:ANC590039 ADE589840:ADG590039 TI589840:TK590039 JM589840:JO590039 P589840:R590039 WVY524304:WWA524503 WMC524304:WME524503 WCG524304:WCI524503 VSK524304:VSM524503 VIO524304:VIQ524503 UYS524304:UYU524503 UOW524304:UOY524503 UFA524304:UFC524503 TVE524304:TVG524503 TLI524304:TLK524503 TBM524304:TBO524503 SRQ524304:SRS524503 SHU524304:SHW524503 RXY524304:RYA524503 ROC524304:ROE524503 REG524304:REI524503 QUK524304:QUM524503 QKO524304:QKQ524503 QAS524304:QAU524503 PQW524304:PQY524503 PHA524304:PHC524503 OXE524304:OXG524503 ONI524304:ONK524503 ODM524304:ODO524503 NTQ524304:NTS524503 NJU524304:NJW524503 MZY524304:NAA524503 MQC524304:MQE524503 MGG524304:MGI524503 LWK524304:LWM524503 LMO524304:LMQ524503 LCS524304:LCU524503 KSW524304:KSY524503 KJA524304:KJC524503 JZE524304:JZG524503 JPI524304:JPK524503 JFM524304:JFO524503 IVQ524304:IVS524503 ILU524304:ILW524503 IBY524304:ICA524503 HSC524304:HSE524503 HIG524304:HII524503 GYK524304:GYM524503 GOO524304:GOQ524503 GES524304:GEU524503 FUW524304:FUY524503 FLA524304:FLC524503 FBE524304:FBG524503 ERI524304:ERK524503 EHM524304:EHO524503 DXQ524304:DXS524503 DNU524304:DNW524503 DDY524304:DEA524503 CUC524304:CUE524503 CKG524304:CKI524503 CAK524304:CAM524503 BQO524304:BQQ524503 BGS524304:BGU524503 AWW524304:AWY524503 ANA524304:ANC524503 ADE524304:ADG524503 TI524304:TK524503 JM524304:JO524503 P524304:R524503 WVY458768:WWA458967 WMC458768:WME458967 WCG458768:WCI458967 VSK458768:VSM458967 VIO458768:VIQ458967 UYS458768:UYU458967 UOW458768:UOY458967 UFA458768:UFC458967 TVE458768:TVG458967 TLI458768:TLK458967 TBM458768:TBO458967 SRQ458768:SRS458967 SHU458768:SHW458967 RXY458768:RYA458967 ROC458768:ROE458967 REG458768:REI458967 QUK458768:QUM458967 QKO458768:QKQ458967 QAS458768:QAU458967 PQW458768:PQY458967 PHA458768:PHC458967 OXE458768:OXG458967 ONI458768:ONK458967 ODM458768:ODO458967 NTQ458768:NTS458967 NJU458768:NJW458967 MZY458768:NAA458967 MQC458768:MQE458967 MGG458768:MGI458967 LWK458768:LWM458967 LMO458768:LMQ458967 LCS458768:LCU458967 KSW458768:KSY458967 KJA458768:KJC458967 JZE458768:JZG458967 JPI458768:JPK458967 JFM458768:JFO458967 IVQ458768:IVS458967 ILU458768:ILW458967 IBY458768:ICA458967 HSC458768:HSE458967 HIG458768:HII458967 GYK458768:GYM458967 GOO458768:GOQ458967 GES458768:GEU458967 FUW458768:FUY458967 FLA458768:FLC458967 FBE458768:FBG458967 ERI458768:ERK458967 EHM458768:EHO458967 DXQ458768:DXS458967 DNU458768:DNW458967 DDY458768:DEA458967 CUC458768:CUE458967 CKG458768:CKI458967 CAK458768:CAM458967 BQO458768:BQQ458967 BGS458768:BGU458967 AWW458768:AWY458967 ANA458768:ANC458967 ADE458768:ADG458967 TI458768:TK458967 JM458768:JO458967 P458768:R458967 WVY393232:WWA393431 WMC393232:WME393431 WCG393232:WCI393431 VSK393232:VSM393431 VIO393232:VIQ393431 UYS393232:UYU393431 UOW393232:UOY393431 UFA393232:UFC393431 TVE393232:TVG393431 TLI393232:TLK393431 TBM393232:TBO393431 SRQ393232:SRS393431 SHU393232:SHW393431 RXY393232:RYA393431 ROC393232:ROE393431 REG393232:REI393431 QUK393232:QUM393431 QKO393232:QKQ393431 QAS393232:QAU393431 PQW393232:PQY393431 PHA393232:PHC393431 OXE393232:OXG393431 ONI393232:ONK393431 ODM393232:ODO393431 NTQ393232:NTS393431 NJU393232:NJW393431 MZY393232:NAA393431 MQC393232:MQE393431 MGG393232:MGI393431 LWK393232:LWM393431 LMO393232:LMQ393431 LCS393232:LCU393431 KSW393232:KSY393431 KJA393232:KJC393431 JZE393232:JZG393431 JPI393232:JPK393431 JFM393232:JFO393431 IVQ393232:IVS393431 ILU393232:ILW393431 IBY393232:ICA393431 HSC393232:HSE393431 HIG393232:HII393431 GYK393232:GYM393431 GOO393232:GOQ393431 GES393232:GEU393431 FUW393232:FUY393431 FLA393232:FLC393431 FBE393232:FBG393431 ERI393232:ERK393431 EHM393232:EHO393431 DXQ393232:DXS393431 DNU393232:DNW393431 DDY393232:DEA393431 CUC393232:CUE393431 CKG393232:CKI393431 CAK393232:CAM393431 BQO393232:BQQ393431 BGS393232:BGU393431 AWW393232:AWY393431 ANA393232:ANC393431 ADE393232:ADG393431 TI393232:TK393431 JM393232:JO393431 P393232:R393431 WVY327696:WWA327895 WMC327696:WME327895 WCG327696:WCI327895 VSK327696:VSM327895 VIO327696:VIQ327895 UYS327696:UYU327895 UOW327696:UOY327895 UFA327696:UFC327895 TVE327696:TVG327895 TLI327696:TLK327895 TBM327696:TBO327895 SRQ327696:SRS327895 SHU327696:SHW327895 RXY327696:RYA327895 ROC327696:ROE327895 REG327696:REI327895 QUK327696:QUM327895 QKO327696:QKQ327895 QAS327696:QAU327895 PQW327696:PQY327895 PHA327696:PHC327895 OXE327696:OXG327895 ONI327696:ONK327895 ODM327696:ODO327895 NTQ327696:NTS327895 NJU327696:NJW327895 MZY327696:NAA327895 MQC327696:MQE327895 MGG327696:MGI327895 LWK327696:LWM327895 LMO327696:LMQ327895 LCS327696:LCU327895 KSW327696:KSY327895 KJA327696:KJC327895 JZE327696:JZG327895 JPI327696:JPK327895 JFM327696:JFO327895 IVQ327696:IVS327895 ILU327696:ILW327895 IBY327696:ICA327895 HSC327696:HSE327895 HIG327696:HII327895 GYK327696:GYM327895 GOO327696:GOQ327895 GES327696:GEU327895 FUW327696:FUY327895 FLA327696:FLC327895 FBE327696:FBG327895 ERI327696:ERK327895 EHM327696:EHO327895 DXQ327696:DXS327895 DNU327696:DNW327895 DDY327696:DEA327895 CUC327696:CUE327895 CKG327696:CKI327895 CAK327696:CAM327895 BQO327696:BQQ327895 BGS327696:BGU327895 AWW327696:AWY327895 ANA327696:ANC327895 ADE327696:ADG327895 TI327696:TK327895 JM327696:JO327895 P327696:R327895 WVY262160:WWA262359 WMC262160:WME262359 WCG262160:WCI262359 VSK262160:VSM262359 VIO262160:VIQ262359 UYS262160:UYU262359 UOW262160:UOY262359 UFA262160:UFC262359 TVE262160:TVG262359 TLI262160:TLK262359 TBM262160:TBO262359 SRQ262160:SRS262359 SHU262160:SHW262359 RXY262160:RYA262359 ROC262160:ROE262359 REG262160:REI262359 QUK262160:QUM262359 QKO262160:QKQ262359 QAS262160:QAU262359 PQW262160:PQY262359 PHA262160:PHC262359 OXE262160:OXG262359 ONI262160:ONK262359 ODM262160:ODO262359 NTQ262160:NTS262359 NJU262160:NJW262359 MZY262160:NAA262359 MQC262160:MQE262359 MGG262160:MGI262359 LWK262160:LWM262359 LMO262160:LMQ262359 LCS262160:LCU262359 KSW262160:KSY262359 KJA262160:KJC262359 JZE262160:JZG262359 JPI262160:JPK262359 JFM262160:JFO262359 IVQ262160:IVS262359 ILU262160:ILW262359 IBY262160:ICA262359 HSC262160:HSE262359 HIG262160:HII262359 GYK262160:GYM262359 GOO262160:GOQ262359 GES262160:GEU262359 FUW262160:FUY262359 FLA262160:FLC262359 FBE262160:FBG262359 ERI262160:ERK262359 EHM262160:EHO262359 DXQ262160:DXS262359 DNU262160:DNW262359 DDY262160:DEA262359 CUC262160:CUE262359 CKG262160:CKI262359 CAK262160:CAM262359 BQO262160:BQQ262359 BGS262160:BGU262359 AWW262160:AWY262359 ANA262160:ANC262359 ADE262160:ADG262359 TI262160:TK262359 JM262160:JO262359 P262160:R262359 WVY196624:WWA196823 WMC196624:WME196823 WCG196624:WCI196823 VSK196624:VSM196823 VIO196624:VIQ196823 UYS196624:UYU196823 UOW196624:UOY196823 UFA196624:UFC196823 TVE196624:TVG196823 TLI196624:TLK196823 TBM196624:TBO196823 SRQ196624:SRS196823 SHU196624:SHW196823 RXY196624:RYA196823 ROC196624:ROE196823 REG196624:REI196823 QUK196624:QUM196823 QKO196624:QKQ196823 QAS196624:QAU196823 PQW196624:PQY196823 PHA196624:PHC196823 OXE196624:OXG196823 ONI196624:ONK196823 ODM196624:ODO196823 NTQ196624:NTS196823 NJU196624:NJW196823 MZY196624:NAA196823 MQC196624:MQE196823 MGG196624:MGI196823 LWK196624:LWM196823 LMO196624:LMQ196823 LCS196624:LCU196823 KSW196624:KSY196823 KJA196624:KJC196823 JZE196624:JZG196823 JPI196624:JPK196823 JFM196624:JFO196823 IVQ196624:IVS196823 ILU196624:ILW196823 IBY196624:ICA196823 HSC196624:HSE196823 HIG196624:HII196823 GYK196624:GYM196823 GOO196624:GOQ196823 GES196624:GEU196823 FUW196624:FUY196823 FLA196624:FLC196823 FBE196624:FBG196823 ERI196624:ERK196823 EHM196624:EHO196823 DXQ196624:DXS196823 DNU196624:DNW196823 DDY196624:DEA196823 CUC196624:CUE196823 CKG196624:CKI196823 CAK196624:CAM196823 BQO196624:BQQ196823 BGS196624:BGU196823 AWW196624:AWY196823 ANA196624:ANC196823 ADE196624:ADG196823 TI196624:TK196823 JM196624:JO196823 P196624:R196823 WVY131088:WWA131287 WMC131088:WME131287 WCG131088:WCI131287 VSK131088:VSM131287 VIO131088:VIQ131287 UYS131088:UYU131287 UOW131088:UOY131287 UFA131088:UFC131287 TVE131088:TVG131287 TLI131088:TLK131287 TBM131088:TBO131287 SRQ131088:SRS131287 SHU131088:SHW131287 RXY131088:RYA131287 ROC131088:ROE131287 REG131088:REI131287 QUK131088:QUM131287 QKO131088:QKQ131287 QAS131088:QAU131287 PQW131088:PQY131287 PHA131088:PHC131287 OXE131088:OXG131287 ONI131088:ONK131287 ODM131088:ODO131287 NTQ131088:NTS131287 NJU131088:NJW131287 MZY131088:NAA131287 MQC131088:MQE131287 MGG131088:MGI131287 LWK131088:LWM131287 LMO131088:LMQ131287 LCS131088:LCU131287 KSW131088:KSY131287 KJA131088:KJC131287 JZE131088:JZG131287 JPI131088:JPK131287 JFM131088:JFO131287 IVQ131088:IVS131287 ILU131088:ILW131287 IBY131088:ICA131287 HSC131088:HSE131287 HIG131088:HII131287 GYK131088:GYM131287 GOO131088:GOQ131287 GES131088:GEU131287 FUW131088:FUY131287 FLA131088:FLC131287 FBE131088:FBG131287 ERI131088:ERK131287 EHM131088:EHO131287 DXQ131088:DXS131287 DNU131088:DNW131287 DDY131088:DEA131287 CUC131088:CUE131287 CKG131088:CKI131287 CAK131088:CAM131287 BQO131088:BQQ131287 BGS131088:BGU131287 AWW131088:AWY131287 ANA131088:ANC131287 ADE131088:ADG131287 TI131088:TK131287 JM131088:JO131287 P131088:R131287 WVY65552:WWA65751 WMC65552:WME65751 WCG65552:WCI65751 VSK65552:VSM65751 VIO65552:VIQ65751 UYS65552:UYU65751 UOW65552:UOY65751 UFA65552:UFC65751 TVE65552:TVG65751 TLI65552:TLK65751 TBM65552:TBO65751 SRQ65552:SRS65751 SHU65552:SHW65751 RXY65552:RYA65751 ROC65552:ROE65751 REG65552:REI65751 QUK65552:QUM65751 QKO65552:QKQ65751 QAS65552:QAU65751 PQW65552:PQY65751 PHA65552:PHC65751 OXE65552:OXG65751 ONI65552:ONK65751 ODM65552:ODO65751 NTQ65552:NTS65751 NJU65552:NJW65751 MZY65552:NAA65751 MQC65552:MQE65751 MGG65552:MGI65751 LWK65552:LWM65751 LMO65552:LMQ65751 LCS65552:LCU65751 KSW65552:KSY65751 KJA65552:KJC65751 JZE65552:JZG65751 JPI65552:JPK65751 JFM65552:JFO65751 IVQ65552:IVS65751 ILU65552:ILW65751 IBY65552:ICA65751 HSC65552:HSE65751 HIG65552:HII65751 GYK65552:GYM65751 GOO65552:GOQ65751 GES65552:GEU65751 FUW65552:FUY65751 FLA65552:FLC65751 FBE65552:FBG65751 ERI65552:ERK65751 EHM65552:EHO65751 DXQ65552:DXS65751 DNU65552:DNW65751 DDY65552:DEA65751 CUC65552:CUE65751 CKG65552:CKI65751 CAK65552:CAM65751 BQO65552:BQQ65751 BGS65552:BGU65751 AWW65552:AWY65751 ANA65552:ANC65751 ADE65552:ADG65751 TI65552:TK65751 P17:R215" xr:uid="{00000000-0002-0000-0100-000005000000}">
      <formula1>"A,B,C,D,E,F,G,H,I,J,K,L,M,N,O,P,Q,R,S,T,U,V,W,X,Y,Z"</formula1>
    </dataValidation>
    <dataValidation type="list" errorStyle="warning" imeMode="off" allowBlank="1" showDropDown="1" showInputMessage="1" showErrorMessage="1" errorTitle="入力内容を確認してください" error="自己中間処理の方法は、記入要領を参照の上、A～Zのアルファベットで入力してください。_x000a_処理方法が複数ある場合は、処理の順に1つずつ入力してください。" sqref="G65552:I65751 WVP17:WVR215 G17:I215 JD17:JF215 SZ17:TB215 ACV17:ACX215 AMR17:AMT215 AWN17:AWP215 BGJ17:BGL215 BQF17:BQH215 CAB17:CAD215 CJX17:CJZ215 CTT17:CTV215 DDP17:DDR215 DNL17:DNN215 DXH17:DXJ215 EHD17:EHF215 EQZ17:ERB215 FAV17:FAX215 FKR17:FKT215 FUN17:FUP215 GEJ17:GEL215 GOF17:GOH215 GYB17:GYD215 HHX17:HHZ215 HRT17:HRV215 IBP17:IBR215 ILL17:ILN215 IVH17:IVJ215 JFD17:JFF215 JOZ17:JPB215 JYV17:JYX215 KIR17:KIT215 KSN17:KSP215 LCJ17:LCL215 LMF17:LMH215 LWB17:LWD215 MFX17:MFZ215 MPT17:MPV215 MZP17:MZR215 NJL17:NJN215 NTH17:NTJ215 ODD17:ODF215 OMZ17:ONB215 OWV17:OWX215 PGR17:PGT215 PQN17:PQP215 QAJ17:QAL215 QKF17:QKH215 QUB17:QUD215 RDX17:RDZ215 RNT17:RNV215 RXP17:RXR215 SHL17:SHN215 SRH17:SRJ215 TBD17:TBF215 TKZ17:TLB215 TUV17:TUX215 UER17:UET215 UON17:UOP215 UYJ17:UYL215 VIF17:VIH215 VSB17:VSD215 WBX17:WBZ215 WLT17:WLV215 WVP983056:WVR983255 WLT983056:WLV983255 WBX983056:WBZ983255 VSB983056:VSD983255 VIF983056:VIH983255 UYJ983056:UYL983255 UON983056:UOP983255 UER983056:UET983255 TUV983056:TUX983255 TKZ983056:TLB983255 TBD983056:TBF983255 SRH983056:SRJ983255 SHL983056:SHN983255 RXP983056:RXR983255 RNT983056:RNV983255 RDX983056:RDZ983255 QUB983056:QUD983255 QKF983056:QKH983255 QAJ983056:QAL983255 PQN983056:PQP983255 PGR983056:PGT983255 OWV983056:OWX983255 OMZ983056:ONB983255 ODD983056:ODF983255 NTH983056:NTJ983255 NJL983056:NJN983255 MZP983056:MZR983255 MPT983056:MPV983255 MFX983056:MFZ983255 LWB983056:LWD983255 LMF983056:LMH983255 LCJ983056:LCL983255 KSN983056:KSP983255 KIR983056:KIT983255 JYV983056:JYX983255 JOZ983056:JPB983255 JFD983056:JFF983255 IVH983056:IVJ983255 ILL983056:ILN983255 IBP983056:IBR983255 HRT983056:HRV983255 HHX983056:HHZ983255 GYB983056:GYD983255 GOF983056:GOH983255 GEJ983056:GEL983255 FUN983056:FUP983255 FKR983056:FKT983255 FAV983056:FAX983255 EQZ983056:ERB983255 EHD983056:EHF983255 DXH983056:DXJ983255 DNL983056:DNN983255 DDP983056:DDR983255 CTT983056:CTV983255 CJX983056:CJZ983255 CAB983056:CAD983255 BQF983056:BQH983255 BGJ983056:BGL983255 AWN983056:AWP983255 AMR983056:AMT983255 ACV983056:ACX983255 SZ983056:TB983255 JD983056:JF983255 G983056:I983255 WVP917520:WVR917719 WLT917520:WLV917719 WBX917520:WBZ917719 VSB917520:VSD917719 VIF917520:VIH917719 UYJ917520:UYL917719 UON917520:UOP917719 UER917520:UET917719 TUV917520:TUX917719 TKZ917520:TLB917719 TBD917520:TBF917719 SRH917520:SRJ917719 SHL917520:SHN917719 RXP917520:RXR917719 RNT917520:RNV917719 RDX917520:RDZ917719 QUB917520:QUD917719 QKF917520:QKH917719 QAJ917520:QAL917719 PQN917520:PQP917719 PGR917520:PGT917719 OWV917520:OWX917719 OMZ917520:ONB917719 ODD917520:ODF917719 NTH917520:NTJ917719 NJL917520:NJN917719 MZP917520:MZR917719 MPT917520:MPV917719 MFX917520:MFZ917719 LWB917520:LWD917719 LMF917520:LMH917719 LCJ917520:LCL917719 KSN917520:KSP917719 KIR917520:KIT917719 JYV917520:JYX917719 JOZ917520:JPB917719 JFD917520:JFF917719 IVH917520:IVJ917719 ILL917520:ILN917719 IBP917520:IBR917719 HRT917520:HRV917719 HHX917520:HHZ917719 GYB917520:GYD917719 GOF917520:GOH917719 GEJ917520:GEL917719 FUN917520:FUP917719 FKR917520:FKT917719 FAV917520:FAX917719 EQZ917520:ERB917719 EHD917520:EHF917719 DXH917520:DXJ917719 DNL917520:DNN917719 DDP917520:DDR917719 CTT917520:CTV917719 CJX917520:CJZ917719 CAB917520:CAD917719 BQF917520:BQH917719 BGJ917520:BGL917719 AWN917520:AWP917719 AMR917520:AMT917719 ACV917520:ACX917719 SZ917520:TB917719 JD917520:JF917719 G917520:I917719 WVP851984:WVR852183 WLT851984:WLV852183 WBX851984:WBZ852183 VSB851984:VSD852183 VIF851984:VIH852183 UYJ851984:UYL852183 UON851984:UOP852183 UER851984:UET852183 TUV851984:TUX852183 TKZ851984:TLB852183 TBD851984:TBF852183 SRH851984:SRJ852183 SHL851984:SHN852183 RXP851984:RXR852183 RNT851984:RNV852183 RDX851984:RDZ852183 QUB851984:QUD852183 QKF851984:QKH852183 QAJ851984:QAL852183 PQN851984:PQP852183 PGR851984:PGT852183 OWV851984:OWX852183 OMZ851984:ONB852183 ODD851984:ODF852183 NTH851984:NTJ852183 NJL851984:NJN852183 MZP851984:MZR852183 MPT851984:MPV852183 MFX851984:MFZ852183 LWB851984:LWD852183 LMF851984:LMH852183 LCJ851984:LCL852183 KSN851984:KSP852183 KIR851984:KIT852183 JYV851984:JYX852183 JOZ851984:JPB852183 JFD851984:JFF852183 IVH851984:IVJ852183 ILL851984:ILN852183 IBP851984:IBR852183 HRT851984:HRV852183 HHX851984:HHZ852183 GYB851984:GYD852183 GOF851984:GOH852183 GEJ851984:GEL852183 FUN851984:FUP852183 FKR851984:FKT852183 FAV851984:FAX852183 EQZ851984:ERB852183 EHD851984:EHF852183 DXH851984:DXJ852183 DNL851984:DNN852183 DDP851984:DDR852183 CTT851984:CTV852183 CJX851984:CJZ852183 CAB851984:CAD852183 BQF851984:BQH852183 BGJ851984:BGL852183 AWN851984:AWP852183 AMR851984:AMT852183 ACV851984:ACX852183 SZ851984:TB852183 JD851984:JF852183 G851984:I852183 WVP786448:WVR786647 WLT786448:WLV786647 WBX786448:WBZ786647 VSB786448:VSD786647 VIF786448:VIH786647 UYJ786448:UYL786647 UON786448:UOP786647 UER786448:UET786647 TUV786448:TUX786647 TKZ786448:TLB786647 TBD786448:TBF786647 SRH786448:SRJ786647 SHL786448:SHN786647 RXP786448:RXR786647 RNT786448:RNV786647 RDX786448:RDZ786647 QUB786448:QUD786647 QKF786448:QKH786647 QAJ786448:QAL786647 PQN786448:PQP786647 PGR786448:PGT786647 OWV786448:OWX786647 OMZ786448:ONB786647 ODD786448:ODF786647 NTH786448:NTJ786647 NJL786448:NJN786647 MZP786448:MZR786647 MPT786448:MPV786647 MFX786448:MFZ786647 LWB786448:LWD786647 LMF786448:LMH786647 LCJ786448:LCL786647 KSN786448:KSP786647 KIR786448:KIT786647 JYV786448:JYX786647 JOZ786448:JPB786647 JFD786448:JFF786647 IVH786448:IVJ786647 ILL786448:ILN786647 IBP786448:IBR786647 HRT786448:HRV786647 HHX786448:HHZ786647 GYB786448:GYD786647 GOF786448:GOH786647 GEJ786448:GEL786647 FUN786448:FUP786647 FKR786448:FKT786647 FAV786448:FAX786647 EQZ786448:ERB786647 EHD786448:EHF786647 DXH786448:DXJ786647 DNL786448:DNN786647 DDP786448:DDR786647 CTT786448:CTV786647 CJX786448:CJZ786647 CAB786448:CAD786647 BQF786448:BQH786647 BGJ786448:BGL786647 AWN786448:AWP786647 AMR786448:AMT786647 ACV786448:ACX786647 SZ786448:TB786647 JD786448:JF786647 G786448:I786647 WVP720912:WVR721111 WLT720912:WLV721111 WBX720912:WBZ721111 VSB720912:VSD721111 VIF720912:VIH721111 UYJ720912:UYL721111 UON720912:UOP721111 UER720912:UET721111 TUV720912:TUX721111 TKZ720912:TLB721111 TBD720912:TBF721111 SRH720912:SRJ721111 SHL720912:SHN721111 RXP720912:RXR721111 RNT720912:RNV721111 RDX720912:RDZ721111 QUB720912:QUD721111 QKF720912:QKH721111 QAJ720912:QAL721111 PQN720912:PQP721111 PGR720912:PGT721111 OWV720912:OWX721111 OMZ720912:ONB721111 ODD720912:ODF721111 NTH720912:NTJ721111 NJL720912:NJN721111 MZP720912:MZR721111 MPT720912:MPV721111 MFX720912:MFZ721111 LWB720912:LWD721111 LMF720912:LMH721111 LCJ720912:LCL721111 KSN720912:KSP721111 KIR720912:KIT721111 JYV720912:JYX721111 JOZ720912:JPB721111 JFD720912:JFF721111 IVH720912:IVJ721111 ILL720912:ILN721111 IBP720912:IBR721111 HRT720912:HRV721111 HHX720912:HHZ721111 GYB720912:GYD721111 GOF720912:GOH721111 GEJ720912:GEL721111 FUN720912:FUP721111 FKR720912:FKT721111 FAV720912:FAX721111 EQZ720912:ERB721111 EHD720912:EHF721111 DXH720912:DXJ721111 DNL720912:DNN721111 DDP720912:DDR721111 CTT720912:CTV721111 CJX720912:CJZ721111 CAB720912:CAD721111 BQF720912:BQH721111 BGJ720912:BGL721111 AWN720912:AWP721111 AMR720912:AMT721111 ACV720912:ACX721111 SZ720912:TB721111 JD720912:JF721111 G720912:I721111 WVP655376:WVR655575 WLT655376:WLV655575 WBX655376:WBZ655575 VSB655376:VSD655575 VIF655376:VIH655575 UYJ655376:UYL655575 UON655376:UOP655575 UER655376:UET655575 TUV655376:TUX655575 TKZ655376:TLB655575 TBD655376:TBF655575 SRH655376:SRJ655575 SHL655376:SHN655575 RXP655376:RXR655575 RNT655376:RNV655575 RDX655376:RDZ655575 QUB655376:QUD655575 QKF655376:QKH655575 QAJ655376:QAL655575 PQN655376:PQP655575 PGR655376:PGT655575 OWV655376:OWX655575 OMZ655376:ONB655575 ODD655376:ODF655575 NTH655376:NTJ655575 NJL655376:NJN655575 MZP655376:MZR655575 MPT655376:MPV655575 MFX655376:MFZ655575 LWB655376:LWD655575 LMF655376:LMH655575 LCJ655376:LCL655575 KSN655376:KSP655575 KIR655376:KIT655575 JYV655376:JYX655575 JOZ655376:JPB655575 JFD655376:JFF655575 IVH655376:IVJ655575 ILL655376:ILN655575 IBP655376:IBR655575 HRT655376:HRV655575 HHX655376:HHZ655575 GYB655376:GYD655575 GOF655376:GOH655575 GEJ655376:GEL655575 FUN655376:FUP655575 FKR655376:FKT655575 FAV655376:FAX655575 EQZ655376:ERB655575 EHD655376:EHF655575 DXH655376:DXJ655575 DNL655376:DNN655575 DDP655376:DDR655575 CTT655376:CTV655575 CJX655376:CJZ655575 CAB655376:CAD655575 BQF655376:BQH655575 BGJ655376:BGL655575 AWN655376:AWP655575 AMR655376:AMT655575 ACV655376:ACX655575 SZ655376:TB655575 JD655376:JF655575 G655376:I655575 WVP589840:WVR590039 WLT589840:WLV590039 WBX589840:WBZ590039 VSB589840:VSD590039 VIF589840:VIH590039 UYJ589840:UYL590039 UON589840:UOP590039 UER589840:UET590039 TUV589840:TUX590039 TKZ589840:TLB590039 TBD589840:TBF590039 SRH589840:SRJ590039 SHL589840:SHN590039 RXP589840:RXR590039 RNT589840:RNV590039 RDX589840:RDZ590039 QUB589840:QUD590039 QKF589840:QKH590039 QAJ589840:QAL590039 PQN589840:PQP590039 PGR589840:PGT590039 OWV589840:OWX590039 OMZ589840:ONB590039 ODD589840:ODF590039 NTH589840:NTJ590039 NJL589840:NJN590039 MZP589840:MZR590039 MPT589840:MPV590039 MFX589840:MFZ590039 LWB589840:LWD590039 LMF589840:LMH590039 LCJ589840:LCL590039 KSN589840:KSP590039 KIR589840:KIT590039 JYV589840:JYX590039 JOZ589840:JPB590039 JFD589840:JFF590039 IVH589840:IVJ590039 ILL589840:ILN590039 IBP589840:IBR590039 HRT589840:HRV590039 HHX589840:HHZ590039 GYB589840:GYD590039 GOF589840:GOH590039 GEJ589840:GEL590039 FUN589840:FUP590039 FKR589840:FKT590039 FAV589840:FAX590039 EQZ589840:ERB590039 EHD589840:EHF590039 DXH589840:DXJ590039 DNL589840:DNN590039 DDP589840:DDR590039 CTT589840:CTV590039 CJX589840:CJZ590039 CAB589840:CAD590039 BQF589840:BQH590039 BGJ589840:BGL590039 AWN589840:AWP590039 AMR589840:AMT590039 ACV589840:ACX590039 SZ589840:TB590039 JD589840:JF590039 G589840:I590039 WVP524304:WVR524503 WLT524304:WLV524503 WBX524304:WBZ524503 VSB524304:VSD524503 VIF524304:VIH524503 UYJ524304:UYL524503 UON524304:UOP524503 UER524304:UET524503 TUV524304:TUX524503 TKZ524304:TLB524503 TBD524304:TBF524503 SRH524304:SRJ524503 SHL524304:SHN524503 RXP524304:RXR524503 RNT524304:RNV524503 RDX524304:RDZ524503 QUB524304:QUD524503 QKF524304:QKH524503 QAJ524304:QAL524503 PQN524304:PQP524503 PGR524304:PGT524503 OWV524304:OWX524503 OMZ524304:ONB524503 ODD524304:ODF524503 NTH524304:NTJ524503 NJL524304:NJN524503 MZP524304:MZR524503 MPT524304:MPV524503 MFX524304:MFZ524503 LWB524304:LWD524503 LMF524304:LMH524503 LCJ524304:LCL524503 KSN524304:KSP524503 KIR524304:KIT524503 JYV524304:JYX524503 JOZ524304:JPB524503 JFD524304:JFF524503 IVH524304:IVJ524503 ILL524304:ILN524503 IBP524304:IBR524503 HRT524304:HRV524503 HHX524304:HHZ524503 GYB524304:GYD524503 GOF524304:GOH524503 GEJ524304:GEL524503 FUN524304:FUP524503 FKR524304:FKT524503 FAV524304:FAX524503 EQZ524304:ERB524503 EHD524304:EHF524503 DXH524304:DXJ524503 DNL524304:DNN524503 DDP524304:DDR524503 CTT524304:CTV524503 CJX524304:CJZ524503 CAB524304:CAD524503 BQF524304:BQH524503 BGJ524304:BGL524503 AWN524304:AWP524503 AMR524304:AMT524503 ACV524304:ACX524503 SZ524304:TB524503 JD524304:JF524503 G524304:I524503 WVP458768:WVR458967 WLT458768:WLV458967 WBX458768:WBZ458967 VSB458768:VSD458967 VIF458768:VIH458967 UYJ458768:UYL458967 UON458768:UOP458967 UER458768:UET458967 TUV458768:TUX458967 TKZ458768:TLB458967 TBD458768:TBF458967 SRH458768:SRJ458967 SHL458768:SHN458967 RXP458768:RXR458967 RNT458768:RNV458967 RDX458768:RDZ458967 QUB458768:QUD458967 QKF458768:QKH458967 QAJ458768:QAL458967 PQN458768:PQP458967 PGR458768:PGT458967 OWV458768:OWX458967 OMZ458768:ONB458967 ODD458768:ODF458967 NTH458768:NTJ458967 NJL458768:NJN458967 MZP458768:MZR458967 MPT458768:MPV458967 MFX458768:MFZ458967 LWB458768:LWD458967 LMF458768:LMH458967 LCJ458768:LCL458967 KSN458768:KSP458967 KIR458768:KIT458967 JYV458768:JYX458967 JOZ458768:JPB458967 JFD458768:JFF458967 IVH458768:IVJ458967 ILL458768:ILN458967 IBP458768:IBR458967 HRT458768:HRV458967 HHX458768:HHZ458967 GYB458768:GYD458967 GOF458768:GOH458967 GEJ458768:GEL458967 FUN458768:FUP458967 FKR458768:FKT458967 FAV458768:FAX458967 EQZ458768:ERB458967 EHD458768:EHF458967 DXH458768:DXJ458967 DNL458768:DNN458967 DDP458768:DDR458967 CTT458768:CTV458967 CJX458768:CJZ458967 CAB458768:CAD458967 BQF458768:BQH458967 BGJ458768:BGL458967 AWN458768:AWP458967 AMR458768:AMT458967 ACV458768:ACX458967 SZ458768:TB458967 JD458768:JF458967 G458768:I458967 WVP393232:WVR393431 WLT393232:WLV393431 WBX393232:WBZ393431 VSB393232:VSD393431 VIF393232:VIH393431 UYJ393232:UYL393431 UON393232:UOP393431 UER393232:UET393431 TUV393232:TUX393431 TKZ393232:TLB393431 TBD393232:TBF393431 SRH393232:SRJ393431 SHL393232:SHN393431 RXP393232:RXR393431 RNT393232:RNV393431 RDX393232:RDZ393431 QUB393232:QUD393431 QKF393232:QKH393431 QAJ393232:QAL393431 PQN393232:PQP393431 PGR393232:PGT393431 OWV393232:OWX393431 OMZ393232:ONB393431 ODD393232:ODF393431 NTH393232:NTJ393431 NJL393232:NJN393431 MZP393232:MZR393431 MPT393232:MPV393431 MFX393232:MFZ393431 LWB393232:LWD393431 LMF393232:LMH393431 LCJ393232:LCL393431 KSN393232:KSP393431 KIR393232:KIT393431 JYV393232:JYX393431 JOZ393232:JPB393431 JFD393232:JFF393431 IVH393232:IVJ393431 ILL393232:ILN393431 IBP393232:IBR393431 HRT393232:HRV393431 HHX393232:HHZ393431 GYB393232:GYD393431 GOF393232:GOH393431 GEJ393232:GEL393431 FUN393232:FUP393431 FKR393232:FKT393431 FAV393232:FAX393431 EQZ393232:ERB393431 EHD393232:EHF393431 DXH393232:DXJ393431 DNL393232:DNN393431 DDP393232:DDR393431 CTT393232:CTV393431 CJX393232:CJZ393431 CAB393232:CAD393431 BQF393232:BQH393431 BGJ393232:BGL393431 AWN393232:AWP393431 AMR393232:AMT393431 ACV393232:ACX393431 SZ393232:TB393431 JD393232:JF393431 G393232:I393431 WVP327696:WVR327895 WLT327696:WLV327895 WBX327696:WBZ327895 VSB327696:VSD327895 VIF327696:VIH327895 UYJ327696:UYL327895 UON327696:UOP327895 UER327696:UET327895 TUV327696:TUX327895 TKZ327696:TLB327895 TBD327696:TBF327895 SRH327696:SRJ327895 SHL327696:SHN327895 RXP327696:RXR327895 RNT327696:RNV327895 RDX327696:RDZ327895 QUB327696:QUD327895 QKF327696:QKH327895 QAJ327696:QAL327895 PQN327696:PQP327895 PGR327696:PGT327895 OWV327696:OWX327895 OMZ327696:ONB327895 ODD327696:ODF327895 NTH327696:NTJ327895 NJL327696:NJN327895 MZP327696:MZR327895 MPT327696:MPV327895 MFX327696:MFZ327895 LWB327696:LWD327895 LMF327696:LMH327895 LCJ327696:LCL327895 KSN327696:KSP327895 KIR327696:KIT327895 JYV327696:JYX327895 JOZ327696:JPB327895 JFD327696:JFF327895 IVH327696:IVJ327895 ILL327696:ILN327895 IBP327696:IBR327895 HRT327696:HRV327895 HHX327696:HHZ327895 GYB327696:GYD327895 GOF327696:GOH327895 GEJ327696:GEL327895 FUN327696:FUP327895 FKR327696:FKT327895 FAV327696:FAX327895 EQZ327696:ERB327895 EHD327696:EHF327895 DXH327696:DXJ327895 DNL327696:DNN327895 DDP327696:DDR327895 CTT327696:CTV327895 CJX327696:CJZ327895 CAB327696:CAD327895 BQF327696:BQH327895 BGJ327696:BGL327895 AWN327696:AWP327895 AMR327696:AMT327895 ACV327696:ACX327895 SZ327696:TB327895 JD327696:JF327895 G327696:I327895 WVP262160:WVR262359 WLT262160:WLV262359 WBX262160:WBZ262359 VSB262160:VSD262359 VIF262160:VIH262359 UYJ262160:UYL262359 UON262160:UOP262359 UER262160:UET262359 TUV262160:TUX262359 TKZ262160:TLB262359 TBD262160:TBF262359 SRH262160:SRJ262359 SHL262160:SHN262359 RXP262160:RXR262359 RNT262160:RNV262359 RDX262160:RDZ262359 QUB262160:QUD262359 QKF262160:QKH262359 QAJ262160:QAL262359 PQN262160:PQP262359 PGR262160:PGT262359 OWV262160:OWX262359 OMZ262160:ONB262359 ODD262160:ODF262359 NTH262160:NTJ262359 NJL262160:NJN262359 MZP262160:MZR262359 MPT262160:MPV262359 MFX262160:MFZ262359 LWB262160:LWD262359 LMF262160:LMH262359 LCJ262160:LCL262359 KSN262160:KSP262359 KIR262160:KIT262359 JYV262160:JYX262359 JOZ262160:JPB262359 JFD262160:JFF262359 IVH262160:IVJ262359 ILL262160:ILN262359 IBP262160:IBR262359 HRT262160:HRV262359 HHX262160:HHZ262359 GYB262160:GYD262359 GOF262160:GOH262359 GEJ262160:GEL262359 FUN262160:FUP262359 FKR262160:FKT262359 FAV262160:FAX262359 EQZ262160:ERB262359 EHD262160:EHF262359 DXH262160:DXJ262359 DNL262160:DNN262359 DDP262160:DDR262359 CTT262160:CTV262359 CJX262160:CJZ262359 CAB262160:CAD262359 BQF262160:BQH262359 BGJ262160:BGL262359 AWN262160:AWP262359 AMR262160:AMT262359 ACV262160:ACX262359 SZ262160:TB262359 JD262160:JF262359 G262160:I262359 WVP196624:WVR196823 WLT196624:WLV196823 WBX196624:WBZ196823 VSB196624:VSD196823 VIF196624:VIH196823 UYJ196624:UYL196823 UON196624:UOP196823 UER196624:UET196823 TUV196624:TUX196823 TKZ196624:TLB196823 TBD196624:TBF196823 SRH196624:SRJ196823 SHL196624:SHN196823 RXP196624:RXR196823 RNT196624:RNV196823 RDX196624:RDZ196823 QUB196624:QUD196823 QKF196624:QKH196823 QAJ196624:QAL196823 PQN196624:PQP196823 PGR196624:PGT196823 OWV196624:OWX196823 OMZ196624:ONB196823 ODD196624:ODF196823 NTH196624:NTJ196823 NJL196624:NJN196823 MZP196624:MZR196823 MPT196624:MPV196823 MFX196624:MFZ196823 LWB196624:LWD196823 LMF196624:LMH196823 LCJ196624:LCL196823 KSN196624:KSP196823 KIR196624:KIT196823 JYV196624:JYX196823 JOZ196624:JPB196823 JFD196624:JFF196823 IVH196624:IVJ196823 ILL196624:ILN196823 IBP196624:IBR196823 HRT196624:HRV196823 HHX196624:HHZ196823 GYB196624:GYD196823 GOF196624:GOH196823 GEJ196624:GEL196823 FUN196624:FUP196823 FKR196624:FKT196823 FAV196624:FAX196823 EQZ196624:ERB196823 EHD196624:EHF196823 DXH196624:DXJ196823 DNL196624:DNN196823 DDP196624:DDR196823 CTT196624:CTV196823 CJX196624:CJZ196823 CAB196624:CAD196823 BQF196624:BQH196823 BGJ196624:BGL196823 AWN196624:AWP196823 AMR196624:AMT196823 ACV196624:ACX196823 SZ196624:TB196823 JD196624:JF196823 G196624:I196823 WVP131088:WVR131287 WLT131088:WLV131287 WBX131088:WBZ131287 VSB131088:VSD131287 VIF131088:VIH131287 UYJ131088:UYL131287 UON131088:UOP131287 UER131088:UET131287 TUV131088:TUX131287 TKZ131088:TLB131287 TBD131088:TBF131287 SRH131088:SRJ131287 SHL131088:SHN131287 RXP131088:RXR131287 RNT131088:RNV131287 RDX131088:RDZ131287 QUB131088:QUD131287 QKF131088:QKH131287 QAJ131088:QAL131287 PQN131088:PQP131287 PGR131088:PGT131287 OWV131088:OWX131287 OMZ131088:ONB131287 ODD131088:ODF131287 NTH131088:NTJ131287 NJL131088:NJN131287 MZP131088:MZR131287 MPT131088:MPV131287 MFX131088:MFZ131287 LWB131088:LWD131287 LMF131088:LMH131287 LCJ131088:LCL131287 KSN131088:KSP131287 KIR131088:KIT131287 JYV131088:JYX131287 JOZ131088:JPB131287 JFD131088:JFF131287 IVH131088:IVJ131287 ILL131088:ILN131287 IBP131088:IBR131287 HRT131088:HRV131287 HHX131088:HHZ131287 GYB131088:GYD131287 GOF131088:GOH131287 GEJ131088:GEL131287 FUN131088:FUP131287 FKR131088:FKT131287 FAV131088:FAX131287 EQZ131088:ERB131287 EHD131088:EHF131287 DXH131088:DXJ131287 DNL131088:DNN131287 DDP131088:DDR131287 CTT131088:CTV131287 CJX131088:CJZ131287 CAB131088:CAD131287 BQF131088:BQH131287 BGJ131088:BGL131287 AWN131088:AWP131287 AMR131088:AMT131287 ACV131088:ACX131287 SZ131088:TB131287 JD131088:JF131287 G131088:I131287 WVP65552:WVR65751 WLT65552:WLV65751 WBX65552:WBZ65751 VSB65552:VSD65751 VIF65552:VIH65751 UYJ65552:UYL65751 UON65552:UOP65751 UER65552:UET65751 TUV65552:TUX65751 TKZ65552:TLB65751 TBD65552:TBF65751 SRH65552:SRJ65751 SHL65552:SHN65751 RXP65552:RXR65751 RNT65552:RNV65751 RDX65552:RDZ65751 QUB65552:QUD65751 QKF65552:QKH65751 QAJ65552:QAL65751 PQN65552:PQP65751 PGR65552:PGT65751 OWV65552:OWX65751 OMZ65552:ONB65751 ODD65552:ODF65751 NTH65552:NTJ65751 NJL65552:NJN65751 MZP65552:MZR65751 MPT65552:MPV65751 MFX65552:MFZ65751 LWB65552:LWD65751 LMF65552:LMH65751 LCJ65552:LCL65751 KSN65552:KSP65751 KIR65552:KIT65751 JYV65552:JYX65751 JOZ65552:JPB65751 JFD65552:JFF65751 IVH65552:IVJ65751 ILL65552:ILN65751 IBP65552:IBR65751 HRT65552:HRV65751 HHX65552:HHZ65751 GYB65552:GYD65751 GOF65552:GOH65751 GEJ65552:GEL65751 FUN65552:FUP65751 FKR65552:FKT65751 FAV65552:FAX65751 EQZ65552:ERB65751 EHD65552:EHF65751 DXH65552:DXJ65751 DNL65552:DNN65751 DDP65552:DDR65751 CTT65552:CTV65751 CJX65552:CJZ65751 CAB65552:CAD65751 BQF65552:BQH65751 BGJ65552:BGL65751 AWN65552:AWP65751 AMR65552:AMT65751 ACV65552:ACX65751 SZ65552:TB65751 JD65552:JF65751" xr:uid="{00000000-0002-0000-0100-000006000000}">
      <formula1>"A,B,C,D,E,F,G,H,I,J,K,L,M,N,O,P,Q,R,S,T,U,V,W,X,Y,Z"</formula1>
    </dataValidation>
    <dataValidation imeMode="on" allowBlank="1" showInputMessage="1" promptTitle="その他の場合の具体内容" prompt="資源化用途で「98：その他」を選んだ場合の、具体的な資源化用途の内容を記入してください。" sqref="V65552:V65751 WWD17:WWD215 V17:V215 JR17:JR215 TN17:TN215 ADJ17:ADJ215 ANF17:ANF215 AXB17:AXB215 BGX17:BGX215 BQT17:BQT215 CAP17:CAP215 CKL17:CKL215 CUH17:CUH215 DED17:DED215 DNZ17:DNZ215 DXV17:DXV215 EHR17:EHR215 ERN17:ERN215 FBJ17:FBJ215 FLF17:FLF215 FVB17:FVB215 GEX17:GEX215 GOT17:GOT215 GYP17:GYP215 HIL17:HIL215 HSH17:HSH215 ICD17:ICD215 ILZ17:ILZ215 IVV17:IVV215 JFR17:JFR215 JPN17:JPN215 JZJ17:JZJ215 KJF17:KJF215 KTB17:KTB215 LCX17:LCX215 LMT17:LMT215 LWP17:LWP215 MGL17:MGL215 MQH17:MQH215 NAD17:NAD215 NJZ17:NJZ215 NTV17:NTV215 ODR17:ODR215 ONN17:ONN215 OXJ17:OXJ215 PHF17:PHF215 PRB17:PRB215 QAX17:QAX215 QKT17:QKT215 QUP17:QUP215 REL17:REL215 ROH17:ROH215 RYD17:RYD215 SHZ17:SHZ215 SRV17:SRV215 TBR17:TBR215 TLN17:TLN215 TVJ17:TVJ215 UFF17:UFF215 UPB17:UPB215 UYX17:UYX215 VIT17:VIT215 VSP17:VSP215 WCL17:WCL215 WMH17:WMH215 WWD983056:WWD983255 WMH983056:WMH983255 WCL983056:WCL983255 VSP983056:VSP983255 VIT983056:VIT983255 UYX983056:UYX983255 UPB983056:UPB983255 UFF983056:UFF983255 TVJ983056:TVJ983255 TLN983056:TLN983255 TBR983056:TBR983255 SRV983056:SRV983255 SHZ983056:SHZ983255 RYD983056:RYD983255 ROH983056:ROH983255 REL983056:REL983255 QUP983056:QUP983255 QKT983056:QKT983255 QAX983056:QAX983255 PRB983056:PRB983255 PHF983056:PHF983255 OXJ983056:OXJ983255 ONN983056:ONN983255 ODR983056:ODR983255 NTV983056:NTV983255 NJZ983056:NJZ983255 NAD983056:NAD983255 MQH983056:MQH983255 MGL983056:MGL983255 LWP983056:LWP983255 LMT983056:LMT983255 LCX983056:LCX983255 KTB983056:KTB983255 KJF983056:KJF983255 JZJ983056:JZJ983255 JPN983056:JPN983255 JFR983056:JFR983255 IVV983056:IVV983255 ILZ983056:ILZ983255 ICD983056:ICD983255 HSH983056:HSH983255 HIL983056:HIL983255 GYP983056:GYP983255 GOT983056:GOT983255 GEX983056:GEX983255 FVB983056:FVB983255 FLF983056:FLF983255 FBJ983056:FBJ983255 ERN983056:ERN983255 EHR983056:EHR983255 DXV983056:DXV983255 DNZ983056:DNZ983255 DED983056:DED983255 CUH983056:CUH983255 CKL983056:CKL983255 CAP983056:CAP983255 BQT983056:BQT983255 BGX983056:BGX983255 AXB983056:AXB983255 ANF983056:ANF983255 ADJ983056:ADJ983255 TN983056:TN983255 JR983056:JR983255 V983056:V983255 WWD917520:WWD917719 WMH917520:WMH917719 WCL917520:WCL917719 VSP917520:VSP917719 VIT917520:VIT917719 UYX917520:UYX917719 UPB917520:UPB917719 UFF917520:UFF917719 TVJ917520:TVJ917719 TLN917520:TLN917719 TBR917520:TBR917719 SRV917520:SRV917719 SHZ917520:SHZ917719 RYD917520:RYD917719 ROH917520:ROH917719 REL917520:REL917719 QUP917520:QUP917719 QKT917520:QKT917719 QAX917520:QAX917719 PRB917520:PRB917719 PHF917520:PHF917719 OXJ917520:OXJ917719 ONN917520:ONN917719 ODR917520:ODR917719 NTV917520:NTV917719 NJZ917520:NJZ917719 NAD917520:NAD917719 MQH917520:MQH917719 MGL917520:MGL917719 LWP917520:LWP917719 LMT917520:LMT917719 LCX917520:LCX917719 KTB917520:KTB917719 KJF917520:KJF917719 JZJ917520:JZJ917719 JPN917520:JPN917719 JFR917520:JFR917719 IVV917520:IVV917719 ILZ917520:ILZ917719 ICD917520:ICD917719 HSH917520:HSH917719 HIL917520:HIL917719 GYP917520:GYP917719 GOT917520:GOT917719 GEX917520:GEX917719 FVB917520:FVB917719 FLF917520:FLF917719 FBJ917520:FBJ917719 ERN917520:ERN917719 EHR917520:EHR917719 DXV917520:DXV917719 DNZ917520:DNZ917719 DED917520:DED917719 CUH917520:CUH917719 CKL917520:CKL917719 CAP917520:CAP917719 BQT917520:BQT917719 BGX917520:BGX917719 AXB917520:AXB917719 ANF917520:ANF917719 ADJ917520:ADJ917719 TN917520:TN917719 JR917520:JR917719 V917520:V917719 WWD851984:WWD852183 WMH851984:WMH852183 WCL851984:WCL852183 VSP851984:VSP852183 VIT851984:VIT852183 UYX851984:UYX852183 UPB851984:UPB852183 UFF851984:UFF852183 TVJ851984:TVJ852183 TLN851984:TLN852183 TBR851984:TBR852183 SRV851984:SRV852183 SHZ851984:SHZ852183 RYD851984:RYD852183 ROH851984:ROH852183 REL851984:REL852183 QUP851984:QUP852183 QKT851984:QKT852183 QAX851984:QAX852183 PRB851984:PRB852183 PHF851984:PHF852183 OXJ851984:OXJ852183 ONN851984:ONN852183 ODR851984:ODR852183 NTV851984:NTV852183 NJZ851984:NJZ852183 NAD851984:NAD852183 MQH851984:MQH852183 MGL851984:MGL852183 LWP851984:LWP852183 LMT851984:LMT852183 LCX851984:LCX852183 KTB851984:KTB852183 KJF851984:KJF852183 JZJ851984:JZJ852183 JPN851984:JPN852183 JFR851984:JFR852183 IVV851984:IVV852183 ILZ851984:ILZ852183 ICD851984:ICD852183 HSH851984:HSH852183 HIL851984:HIL852183 GYP851984:GYP852183 GOT851984:GOT852183 GEX851984:GEX852183 FVB851984:FVB852183 FLF851984:FLF852183 FBJ851984:FBJ852183 ERN851984:ERN852183 EHR851984:EHR852183 DXV851984:DXV852183 DNZ851984:DNZ852183 DED851984:DED852183 CUH851984:CUH852183 CKL851984:CKL852183 CAP851984:CAP852183 BQT851984:BQT852183 BGX851984:BGX852183 AXB851984:AXB852183 ANF851984:ANF852183 ADJ851984:ADJ852183 TN851984:TN852183 JR851984:JR852183 V851984:V852183 WWD786448:WWD786647 WMH786448:WMH786647 WCL786448:WCL786647 VSP786448:VSP786647 VIT786448:VIT786647 UYX786448:UYX786647 UPB786448:UPB786647 UFF786448:UFF786647 TVJ786448:TVJ786647 TLN786448:TLN786647 TBR786448:TBR786647 SRV786448:SRV786647 SHZ786448:SHZ786647 RYD786448:RYD786647 ROH786448:ROH786647 REL786448:REL786647 QUP786448:QUP786647 QKT786448:QKT786647 QAX786448:QAX786647 PRB786448:PRB786647 PHF786448:PHF786647 OXJ786448:OXJ786647 ONN786448:ONN786647 ODR786448:ODR786647 NTV786448:NTV786647 NJZ786448:NJZ786647 NAD786448:NAD786647 MQH786448:MQH786647 MGL786448:MGL786647 LWP786448:LWP786647 LMT786448:LMT786647 LCX786448:LCX786647 KTB786448:KTB786647 KJF786448:KJF786647 JZJ786448:JZJ786647 JPN786448:JPN786647 JFR786448:JFR786647 IVV786448:IVV786647 ILZ786448:ILZ786647 ICD786448:ICD786647 HSH786448:HSH786647 HIL786448:HIL786647 GYP786448:GYP786647 GOT786448:GOT786647 GEX786448:GEX786647 FVB786448:FVB786647 FLF786448:FLF786647 FBJ786448:FBJ786647 ERN786448:ERN786647 EHR786448:EHR786647 DXV786448:DXV786647 DNZ786448:DNZ786647 DED786448:DED786647 CUH786448:CUH786647 CKL786448:CKL786647 CAP786448:CAP786647 BQT786448:BQT786647 BGX786448:BGX786647 AXB786448:AXB786647 ANF786448:ANF786647 ADJ786448:ADJ786647 TN786448:TN786647 JR786448:JR786647 V786448:V786647 WWD720912:WWD721111 WMH720912:WMH721111 WCL720912:WCL721111 VSP720912:VSP721111 VIT720912:VIT721111 UYX720912:UYX721111 UPB720912:UPB721111 UFF720912:UFF721111 TVJ720912:TVJ721111 TLN720912:TLN721111 TBR720912:TBR721111 SRV720912:SRV721111 SHZ720912:SHZ721111 RYD720912:RYD721111 ROH720912:ROH721111 REL720912:REL721111 QUP720912:QUP721111 QKT720912:QKT721111 QAX720912:QAX721111 PRB720912:PRB721111 PHF720912:PHF721111 OXJ720912:OXJ721111 ONN720912:ONN721111 ODR720912:ODR721111 NTV720912:NTV721111 NJZ720912:NJZ721111 NAD720912:NAD721111 MQH720912:MQH721111 MGL720912:MGL721111 LWP720912:LWP721111 LMT720912:LMT721111 LCX720912:LCX721111 KTB720912:KTB721111 KJF720912:KJF721111 JZJ720912:JZJ721111 JPN720912:JPN721111 JFR720912:JFR721111 IVV720912:IVV721111 ILZ720912:ILZ721111 ICD720912:ICD721111 HSH720912:HSH721111 HIL720912:HIL721111 GYP720912:GYP721111 GOT720912:GOT721111 GEX720912:GEX721111 FVB720912:FVB721111 FLF720912:FLF721111 FBJ720912:FBJ721111 ERN720912:ERN721111 EHR720912:EHR721111 DXV720912:DXV721111 DNZ720912:DNZ721111 DED720912:DED721111 CUH720912:CUH721111 CKL720912:CKL721111 CAP720912:CAP721111 BQT720912:BQT721111 BGX720912:BGX721111 AXB720912:AXB721111 ANF720912:ANF721111 ADJ720912:ADJ721111 TN720912:TN721111 JR720912:JR721111 V720912:V721111 WWD655376:WWD655575 WMH655376:WMH655575 WCL655376:WCL655575 VSP655376:VSP655575 VIT655376:VIT655575 UYX655376:UYX655575 UPB655376:UPB655575 UFF655376:UFF655575 TVJ655376:TVJ655575 TLN655376:TLN655575 TBR655376:TBR655575 SRV655376:SRV655575 SHZ655376:SHZ655575 RYD655376:RYD655575 ROH655376:ROH655575 REL655376:REL655575 QUP655376:QUP655575 QKT655376:QKT655575 QAX655376:QAX655575 PRB655376:PRB655575 PHF655376:PHF655575 OXJ655376:OXJ655575 ONN655376:ONN655575 ODR655376:ODR655575 NTV655376:NTV655575 NJZ655376:NJZ655575 NAD655376:NAD655575 MQH655376:MQH655575 MGL655376:MGL655575 LWP655376:LWP655575 LMT655376:LMT655575 LCX655376:LCX655575 KTB655376:KTB655575 KJF655376:KJF655575 JZJ655376:JZJ655575 JPN655376:JPN655575 JFR655376:JFR655575 IVV655376:IVV655575 ILZ655376:ILZ655575 ICD655376:ICD655575 HSH655376:HSH655575 HIL655376:HIL655575 GYP655376:GYP655575 GOT655376:GOT655575 GEX655376:GEX655575 FVB655376:FVB655575 FLF655376:FLF655575 FBJ655376:FBJ655575 ERN655376:ERN655575 EHR655376:EHR655575 DXV655376:DXV655575 DNZ655376:DNZ655575 DED655376:DED655575 CUH655376:CUH655575 CKL655376:CKL655575 CAP655376:CAP655575 BQT655376:BQT655575 BGX655376:BGX655575 AXB655376:AXB655575 ANF655376:ANF655575 ADJ655376:ADJ655575 TN655376:TN655575 JR655376:JR655575 V655376:V655575 WWD589840:WWD590039 WMH589840:WMH590039 WCL589840:WCL590039 VSP589840:VSP590039 VIT589840:VIT590039 UYX589840:UYX590039 UPB589840:UPB590039 UFF589840:UFF590039 TVJ589840:TVJ590039 TLN589840:TLN590039 TBR589840:TBR590039 SRV589840:SRV590039 SHZ589840:SHZ590039 RYD589840:RYD590039 ROH589840:ROH590039 REL589840:REL590039 QUP589840:QUP590039 QKT589840:QKT590039 QAX589840:QAX590039 PRB589840:PRB590039 PHF589840:PHF590039 OXJ589840:OXJ590039 ONN589840:ONN590039 ODR589840:ODR590039 NTV589840:NTV590039 NJZ589840:NJZ590039 NAD589840:NAD590039 MQH589840:MQH590039 MGL589840:MGL590039 LWP589840:LWP590039 LMT589840:LMT590039 LCX589840:LCX590039 KTB589840:KTB590039 KJF589840:KJF590039 JZJ589840:JZJ590039 JPN589840:JPN590039 JFR589840:JFR590039 IVV589840:IVV590039 ILZ589840:ILZ590039 ICD589840:ICD590039 HSH589840:HSH590039 HIL589840:HIL590039 GYP589840:GYP590039 GOT589840:GOT590039 GEX589840:GEX590039 FVB589840:FVB590039 FLF589840:FLF590039 FBJ589840:FBJ590039 ERN589840:ERN590039 EHR589840:EHR590039 DXV589840:DXV590039 DNZ589840:DNZ590039 DED589840:DED590039 CUH589840:CUH590039 CKL589840:CKL590039 CAP589840:CAP590039 BQT589840:BQT590039 BGX589840:BGX590039 AXB589840:AXB590039 ANF589840:ANF590039 ADJ589840:ADJ590039 TN589840:TN590039 JR589840:JR590039 V589840:V590039 WWD524304:WWD524503 WMH524304:WMH524503 WCL524304:WCL524503 VSP524304:VSP524503 VIT524304:VIT524503 UYX524304:UYX524503 UPB524304:UPB524503 UFF524304:UFF524503 TVJ524304:TVJ524503 TLN524304:TLN524503 TBR524304:TBR524503 SRV524304:SRV524503 SHZ524304:SHZ524503 RYD524304:RYD524503 ROH524304:ROH524503 REL524304:REL524503 QUP524304:QUP524503 QKT524304:QKT524503 QAX524304:QAX524503 PRB524304:PRB524503 PHF524304:PHF524503 OXJ524304:OXJ524503 ONN524304:ONN524503 ODR524304:ODR524503 NTV524304:NTV524503 NJZ524304:NJZ524503 NAD524304:NAD524503 MQH524304:MQH524503 MGL524304:MGL524503 LWP524304:LWP524503 LMT524304:LMT524503 LCX524304:LCX524503 KTB524304:KTB524503 KJF524304:KJF524503 JZJ524304:JZJ524503 JPN524304:JPN524503 JFR524304:JFR524503 IVV524304:IVV524503 ILZ524304:ILZ524503 ICD524304:ICD524503 HSH524304:HSH524503 HIL524304:HIL524503 GYP524304:GYP524503 GOT524304:GOT524503 GEX524304:GEX524503 FVB524304:FVB524503 FLF524304:FLF524503 FBJ524304:FBJ524503 ERN524304:ERN524503 EHR524304:EHR524503 DXV524304:DXV524503 DNZ524304:DNZ524503 DED524304:DED524503 CUH524304:CUH524503 CKL524304:CKL524503 CAP524304:CAP524503 BQT524304:BQT524503 BGX524304:BGX524503 AXB524304:AXB524503 ANF524304:ANF524503 ADJ524304:ADJ524503 TN524304:TN524503 JR524304:JR524503 V524304:V524503 WWD458768:WWD458967 WMH458768:WMH458967 WCL458768:WCL458967 VSP458768:VSP458967 VIT458768:VIT458967 UYX458768:UYX458967 UPB458768:UPB458967 UFF458768:UFF458967 TVJ458768:TVJ458967 TLN458768:TLN458967 TBR458768:TBR458967 SRV458768:SRV458967 SHZ458768:SHZ458967 RYD458768:RYD458967 ROH458768:ROH458967 REL458768:REL458967 QUP458768:QUP458967 QKT458768:QKT458967 QAX458768:QAX458967 PRB458768:PRB458967 PHF458768:PHF458967 OXJ458768:OXJ458967 ONN458768:ONN458967 ODR458768:ODR458967 NTV458768:NTV458967 NJZ458768:NJZ458967 NAD458768:NAD458967 MQH458768:MQH458967 MGL458768:MGL458967 LWP458768:LWP458967 LMT458768:LMT458967 LCX458768:LCX458967 KTB458768:KTB458967 KJF458768:KJF458967 JZJ458768:JZJ458967 JPN458768:JPN458967 JFR458768:JFR458967 IVV458768:IVV458967 ILZ458768:ILZ458967 ICD458768:ICD458967 HSH458768:HSH458967 HIL458768:HIL458967 GYP458768:GYP458967 GOT458768:GOT458967 GEX458768:GEX458967 FVB458768:FVB458967 FLF458768:FLF458967 FBJ458768:FBJ458967 ERN458768:ERN458967 EHR458768:EHR458967 DXV458768:DXV458967 DNZ458768:DNZ458967 DED458768:DED458967 CUH458768:CUH458967 CKL458768:CKL458967 CAP458768:CAP458967 BQT458768:BQT458967 BGX458768:BGX458967 AXB458768:AXB458967 ANF458768:ANF458967 ADJ458768:ADJ458967 TN458768:TN458967 JR458768:JR458967 V458768:V458967 WWD393232:WWD393431 WMH393232:WMH393431 WCL393232:WCL393431 VSP393232:VSP393431 VIT393232:VIT393431 UYX393232:UYX393431 UPB393232:UPB393431 UFF393232:UFF393431 TVJ393232:TVJ393431 TLN393232:TLN393431 TBR393232:TBR393431 SRV393232:SRV393431 SHZ393232:SHZ393431 RYD393232:RYD393431 ROH393232:ROH393431 REL393232:REL393431 QUP393232:QUP393431 QKT393232:QKT393431 QAX393232:QAX393431 PRB393232:PRB393431 PHF393232:PHF393431 OXJ393232:OXJ393431 ONN393232:ONN393431 ODR393232:ODR393431 NTV393232:NTV393431 NJZ393232:NJZ393431 NAD393232:NAD393431 MQH393232:MQH393431 MGL393232:MGL393431 LWP393232:LWP393431 LMT393232:LMT393431 LCX393232:LCX393431 KTB393232:KTB393431 KJF393232:KJF393431 JZJ393232:JZJ393431 JPN393232:JPN393431 JFR393232:JFR393431 IVV393232:IVV393431 ILZ393232:ILZ393431 ICD393232:ICD393431 HSH393232:HSH393431 HIL393232:HIL393431 GYP393232:GYP393431 GOT393232:GOT393431 GEX393232:GEX393431 FVB393232:FVB393431 FLF393232:FLF393431 FBJ393232:FBJ393431 ERN393232:ERN393431 EHR393232:EHR393431 DXV393232:DXV393431 DNZ393232:DNZ393431 DED393232:DED393431 CUH393232:CUH393431 CKL393232:CKL393431 CAP393232:CAP393431 BQT393232:BQT393431 BGX393232:BGX393431 AXB393232:AXB393431 ANF393232:ANF393431 ADJ393232:ADJ393431 TN393232:TN393431 JR393232:JR393431 V393232:V393431 WWD327696:WWD327895 WMH327696:WMH327895 WCL327696:WCL327895 VSP327696:VSP327895 VIT327696:VIT327895 UYX327696:UYX327895 UPB327696:UPB327895 UFF327696:UFF327895 TVJ327696:TVJ327895 TLN327696:TLN327895 TBR327696:TBR327895 SRV327696:SRV327895 SHZ327696:SHZ327895 RYD327696:RYD327895 ROH327696:ROH327895 REL327696:REL327895 QUP327696:QUP327895 QKT327696:QKT327895 QAX327696:QAX327895 PRB327696:PRB327895 PHF327696:PHF327895 OXJ327696:OXJ327895 ONN327696:ONN327895 ODR327696:ODR327895 NTV327696:NTV327895 NJZ327696:NJZ327895 NAD327696:NAD327895 MQH327696:MQH327895 MGL327696:MGL327895 LWP327696:LWP327895 LMT327696:LMT327895 LCX327696:LCX327895 KTB327696:KTB327895 KJF327696:KJF327895 JZJ327696:JZJ327895 JPN327696:JPN327895 JFR327696:JFR327895 IVV327696:IVV327895 ILZ327696:ILZ327895 ICD327696:ICD327895 HSH327696:HSH327895 HIL327696:HIL327895 GYP327696:GYP327895 GOT327696:GOT327895 GEX327696:GEX327895 FVB327696:FVB327895 FLF327696:FLF327895 FBJ327696:FBJ327895 ERN327696:ERN327895 EHR327696:EHR327895 DXV327696:DXV327895 DNZ327696:DNZ327895 DED327696:DED327895 CUH327696:CUH327895 CKL327696:CKL327895 CAP327696:CAP327895 BQT327696:BQT327895 BGX327696:BGX327895 AXB327696:AXB327895 ANF327696:ANF327895 ADJ327696:ADJ327895 TN327696:TN327895 JR327696:JR327895 V327696:V327895 WWD262160:WWD262359 WMH262160:WMH262359 WCL262160:WCL262359 VSP262160:VSP262359 VIT262160:VIT262359 UYX262160:UYX262359 UPB262160:UPB262359 UFF262160:UFF262359 TVJ262160:TVJ262359 TLN262160:TLN262359 TBR262160:TBR262359 SRV262160:SRV262359 SHZ262160:SHZ262359 RYD262160:RYD262359 ROH262160:ROH262359 REL262160:REL262359 QUP262160:QUP262359 QKT262160:QKT262359 QAX262160:QAX262359 PRB262160:PRB262359 PHF262160:PHF262359 OXJ262160:OXJ262359 ONN262160:ONN262359 ODR262160:ODR262359 NTV262160:NTV262359 NJZ262160:NJZ262359 NAD262160:NAD262359 MQH262160:MQH262359 MGL262160:MGL262359 LWP262160:LWP262359 LMT262160:LMT262359 LCX262160:LCX262359 KTB262160:KTB262359 KJF262160:KJF262359 JZJ262160:JZJ262359 JPN262160:JPN262359 JFR262160:JFR262359 IVV262160:IVV262359 ILZ262160:ILZ262359 ICD262160:ICD262359 HSH262160:HSH262359 HIL262160:HIL262359 GYP262160:GYP262359 GOT262160:GOT262359 GEX262160:GEX262359 FVB262160:FVB262359 FLF262160:FLF262359 FBJ262160:FBJ262359 ERN262160:ERN262359 EHR262160:EHR262359 DXV262160:DXV262359 DNZ262160:DNZ262359 DED262160:DED262359 CUH262160:CUH262359 CKL262160:CKL262359 CAP262160:CAP262359 BQT262160:BQT262359 BGX262160:BGX262359 AXB262160:AXB262359 ANF262160:ANF262359 ADJ262160:ADJ262359 TN262160:TN262359 JR262160:JR262359 V262160:V262359 WWD196624:WWD196823 WMH196624:WMH196823 WCL196624:WCL196823 VSP196624:VSP196823 VIT196624:VIT196823 UYX196624:UYX196823 UPB196624:UPB196823 UFF196624:UFF196823 TVJ196624:TVJ196823 TLN196624:TLN196823 TBR196624:TBR196823 SRV196624:SRV196823 SHZ196624:SHZ196823 RYD196624:RYD196823 ROH196624:ROH196823 REL196624:REL196823 QUP196624:QUP196823 QKT196624:QKT196823 QAX196624:QAX196823 PRB196624:PRB196823 PHF196624:PHF196823 OXJ196624:OXJ196823 ONN196624:ONN196823 ODR196624:ODR196823 NTV196624:NTV196823 NJZ196624:NJZ196823 NAD196624:NAD196823 MQH196624:MQH196823 MGL196624:MGL196823 LWP196624:LWP196823 LMT196624:LMT196823 LCX196624:LCX196823 KTB196624:KTB196823 KJF196624:KJF196823 JZJ196624:JZJ196823 JPN196624:JPN196823 JFR196624:JFR196823 IVV196624:IVV196823 ILZ196624:ILZ196823 ICD196624:ICD196823 HSH196624:HSH196823 HIL196624:HIL196823 GYP196624:GYP196823 GOT196624:GOT196823 GEX196624:GEX196823 FVB196624:FVB196823 FLF196624:FLF196823 FBJ196624:FBJ196823 ERN196624:ERN196823 EHR196624:EHR196823 DXV196624:DXV196823 DNZ196624:DNZ196823 DED196624:DED196823 CUH196624:CUH196823 CKL196624:CKL196823 CAP196624:CAP196823 BQT196624:BQT196823 BGX196624:BGX196823 AXB196624:AXB196823 ANF196624:ANF196823 ADJ196624:ADJ196823 TN196624:TN196823 JR196624:JR196823 V196624:V196823 WWD131088:WWD131287 WMH131088:WMH131287 WCL131088:WCL131287 VSP131088:VSP131287 VIT131088:VIT131287 UYX131088:UYX131287 UPB131088:UPB131287 UFF131088:UFF131287 TVJ131088:TVJ131287 TLN131088:TLN131287 TBR131088:TBR131287 SRV131088:SRV131287 SHZ131088:SHZ131287 RYD131088:RYD131287 ROH131088:ROH131287 REL131088:REL131287 QUP131088:QUP131287 QKT131088:QKT131287 QAX131088:QAX131287 PRB131088:PRB131287 PHF131088:PHF131287 OXJ131088:OXJ131287 ONN131088:ONN131287 ODR131088:ODR131287 NTV131088:NTV131287 NJZ131088:NJZ131287 NAD131088:NAD131287 MQH131088:MQH131287 MGL131088:MGL131287 LWP131088:LWP131287 LMT131088:LMT131287 LCX131088:LCX131287 KTB131088:KTB131287 KJF131088:KJF131287 JZJ131088:JZJ131287 JPN131088:JPN131287 JFR131088:JFR131287 IVV131088:IVV131287 ILZ131088:ILZ131287 ICD131088:ICD131287 HSH131088:HSH131287 HIL131088:HIL131287 GYP131088:GYP131287 GOT131088:GOT131287 GEX131088:GEX131287 FVB131088:FVB131287 FLF131088:FLF131287 FBJ131088:FBJ131287 ERN131088:ERN131287 EHR131088:EHR131287 DXV131088:DXV131287 DNZ131088:DNZ131287 DED131088:DED131287 CUH131088:CUH131287 CKL131088:CKL131287 CAP131088:CAP131287 BQT131088:BQT131287 BGX131088:BGX131287 AXB131088:AXB131287 ANF131088:ANF131287 ADJ131088:ADJ131287 TN131088:TN131287 JR131088:JR131287 V131088:V131287 WWD65552:WWD65751 WMH65552:WMH65751 WCL65552:WCL65751 VSP65552:VSP65751 VIT65552:VIT65751 UYX65552:UYX65751 UPB65552:UPB65751 UFF65552:UFF65751 TVJ65552:TVJ65751 TLN65552:TLN65751 TBR65552:TBR65751 SRV65552:SRV65751 SHZ65552:SHZ65751 RYD65552:RYD65751 ROH65552:ROH65751 REL65552:REL65751 QUP65552:QUP65751 QKT65552:QKT65751 QAX65552:QAX65751 PRB65552:PRB65751 PHF65552:PHF65751 OXJ65552:OXJ65751 ONN65552:ONN65751 ODR65552:ODR65751 NTV65552:NTV65751 NJZ65552:NJZ65751 NAD65552:NAD65751 MQH65552:MQH65751 MGL65552:MGL65751 LWP65552:LWP65751 LMT65552:LMT65751 LCX65552:LCX65751 KTB65552:KTB65751 KJF65552:KJF65751 JZJ65552:JZJ65751 JPN65552:JPN65751 JFR65552:JFR65751 IVV65552:IVV65751 ILZ65552:ILZ65751 ICD65552:ICD65751 HSH65552:HSH65751 HIL65552:HIL65751 GYP65552:GYP65751 GOT65552:GOT65751 GEX65552:GEX65751 FVB65552:FVB65751 FLF65552:FLF65751 FBJ65552:FBJ65751 ERN65552:ERN65751 EHR65552:EHR65751 DXV65552:DXV65751 DNZ65552:DNZ65751 DED65552:DED65751 CUH65552:CUH65751 CKL65552:CKL65751 CAP65552:CAP65751 BQT65552:BQT65751 BGX65552:BGX65751 AXB65552:AXB65751 ANF65552:ANF65751 ADJ65552:ADJ65751 TN65552:TN65751 JR65552:JR65751" xr:uid="{00000000-0002-0000-0100-000007000000}"/>
    <dataValidation type="list" allowBlank="1" showInputMessage="1" showErrorMessage="1" errorTitle="入力内容を確認してください。" error="処理後の処分の方法は、記入要領をご参照の上、1～3の番号から選択して入力してください。_x000a_複数の処分方法がある場合は、最も代表的な方法を選択してください。" promptTitle="処理後の処分方法" prompt="1：再利用・再生利用している_x000a_2：民間の処分場で埋立処分している_x000a_3：公共の処分場で埋立処分している" sqref="S17:S215" xr:uid="{F9681641-7B69-4D82-8311-45FB13317BD1}">
      <formula1>"1,2,3"</formula1>
    </dataValidation>
  </dataValidations>
  <printOptions horizontalCentered="1" verticalCentered="1"/>
  <pageMargins left="0.19685039370078741" right="0.19685039370078741" top="0.19685039370078741" bottom="0.39370078740157483" header="0" footer="0"/>
  <pageSetup paperSize="8" scale="76" fitToHeight="0" orientation="landscape" r:id="rId1"/>
  <headerFooter alignWithMargins="0"/>
  <rowBreaks count="2" manualBreakCount="2">
    <brk id="53" max="16383" man="1"/>
    <brk id="78"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fitToPage="1"/>
  </sheetPr>
  <dimension ref="A1:BC113"/>
  <sheetViews>
    <sheetView showGridLines="0" view="pageBreakPreview" topLeftCell="B1" zoomScaleNormal="100" zoomScaleSheetLayoutView="100" workbookViewId="0">
      <selection activeCell="B1" sqref="B1"/>
    </sheetView>
  </sheetViews>
  <sheetFormatPr defaultColWidth="9" defaultRowHeight="15" customHeight="1"/>
  <cols>
    <col min="1" max="1" width="1.6640625" style="23" customWidth="1"/>
    <col min="2" max="6" width="2.6640625" style="23" customWidth="1"/>
    <col min="7" max="7" width="16.88671875" style="23" customWidth="1"/>
    <col min="8" max="8" width="16.77734375" style="21" customWidth="1"/>
    <col min="9" max="9" width="2.88671875" style="23" customWidth="1"/>
    <col min="10" max="10" width="8.6640625" style="23" customWidth="1"/>
    <col min="11" max="11" width="2.6640625" style="23" customWidth="1"/>
    <col min="12" max="13" width="2.6640625" style="10" customWidth="1"/>
    <col min="14" max="14" width="2.33203125" style="10" customWidth="1"/>
    <col min="15" max="15" width="5.88671875" style="10" customWidth="1"/>
    <col min="16" max="16" width="1.88671875" style="10" customWidth="1"/>
    <col min="17" max="17" width="5" style="23" customWidth="1"/>
    <col min="18" max="18" width="9.6640625" style="23" customWidth="1"/>
    <col min="19" max="23" width="3.6640625" style="23" customWidth="1"/>
    <col min="24" max="24" width="2.6640625" style="23" customWidth="1"/>
    <col min="25" max="29" width="5.6640625" style="23" customWidth="1"/>
    <col min="30" max="30" width="2.6640625" style="23" customWidth="1"/>
    <col min="31" max="31" width="3.109375" style="23" customWidth="1"/>
    <col min="32" max="38" width="9" style="23" hidden="1" customWidth="1"/>
    <col min="39" max="55" width="9" style="23" customWidth="1"/>
    <col min="56" max="16384" width="9" style="23"/>
  </cols>
  <sheetData>
    <row r="1" spans="1:55" ht="30" customHeight="1">
      <c r="A1" s="9"/>
      <c r="B1" s="24"/>
      <c r="C1" s="646" t="s">
        <v>537</v>
      </c>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9"/>
    </row>
    <row r="2" spans="1:55" ht="15" customHeight="1" thickBot="1"/>
    <row r="3" spans="1:55" ht="45" customHeight="1" thickBot="1">
      <c r="B3" s="25"/>
      <c r="C3" s="647" t="s">
        <v>596</v>
      </c>
      <c r="D3" s="647"/>
      <c r="E3" s="647"/>
      <c r="F3" s="647"/>
      <c r="G3" s="647"/>
      <c r="H3" s="647"/>
      <c r="I3" s="647"/>
      <c r="J3" s="647"/>
      <c r="K3" s="647"/>
      <c r="L3" s="647"/>
      <c r="M3" s="647"/>
      <c r="N3" s="647"/>
      <c r="O3" s="647"/>
      <c r="P3" s="647"/>
      <c r="Q3" s="647"/>
      <c r="R3" s="647"/>
      <c r="S3" s="647"/>
      <c r="T3" s="647"/>
      <c r="U3" s="647"/>
      <c r="V3" s="647"/>
      <c r="W3" s="647"/>
      <c r="X3" s="647"/>
      <c r="Y3" s="648" t="s">
        <v>67</v>
      </c>
      <c r="Z3" s="649"/>
      <c r="AA3" s="651" t="str">
        <f>AF3</f>
        <v/>
      </c>
      <c r="AB3" s="652"/>
      <c r="AC3" s="652"/>
      <c r="AD3" s="653"/>
      <c r="AF3" s="23" t="str">
        <f>'調査票（その１）'!B47</f>
        <v/>
      </c>
    </row>
    <row r="5" spans="1:55" ht="24.9" customHeight="1">
      <c r="B5" s="11"/>
      <c r="C5" s="11" t="s">
        <v>538</v>
      </c>
      <c r="D5" s="11"/>
      <c r="E5" s="11"/>
      <c r="F5" s="11"/>
      <c r="G5" s="11"/>
      <c r="H5" s="27"/>
      <c r="I5" s="11"/>
      <c r="J5" s="11"/>
      <c r="K5" s="11"/>
    </row>
    <row r="6" spans="1:55" ht="51" customHeight="1">
      <c r="B6" s="369"/>
      <c r="C6" s="654" t="s">
        <v>605</v>
      </c>
      <c r="D6" s="654"/>
      <c r="E6" s="654"/>
      <c r="F6" s="654"/>
      <c r="G6" s="654"/>
      <c r="H6" s="654"/>
      <c r="I6" s="654"/>
      <c r="J6" s="654"/>
      <c r="K6" s="654"/>
      <c r="L6" s="654"/>
      <c r="M6" s="654"/>
      <c r="N6" s="654"/>
      <c r="O6" s="654"/>
      <c r="P6" s="654"/>
      <c r="Q6" s="654"/>
      <c r="R6" s="654"/>
      <c r="S6" s="654"/>
      <c r="T6" s="654"/>
      <c r="U6" s="654"/>
      <c r="V6" s="654"/>
      <c r="W6" s="654"/>
      <c r="X6" s="654"/>
      <c r="Y6" s="654"/>
      <c r="Z6" s="654"/>
      <c r="AA6" s="654"/>
      <c r="AB6" s="654"/>
      <c r="AC6" s="654"/>
      <c r="AD6" s="654"/>
    </row>
    <row r="7" spans="1:55" ht="15" customHeight="1">
      <c r="B7" s="370"/>
      <c r="C7" s="370"/>
      <c r="D7" s="18"/>
      <c r="E7" s="18"/>
      <c r="F7" s="18"/>
      <c r="G7" s="18"/>
      <c r="H7" s="31"/>
      <c r="I7" s="18"/>
      <c r="J7" s="18"/>
      <c r="K7" s="18"/>
      <c r="L7" s="17"/>
      <c r="M7" s="17"/>
      <c r="N7" s="17"/>
      <c r="O7" s="17"/>
      <c r="P7" s="17"/>
      <c r="Q7" s="18"/>
      <c r="R7" s="18"/>
      <c r="S7" s="18"/>
      <c r="T7" s="18"/>
      <c r="U7" s="18"/>
      <c r="V7" s="18"/>
      <c r="W7" s="18"/>
      <c r="X7" s="18"/>
      <c r="Y7" s="18"/>
      <c r="Z7" s="18"/>
      <c r="AA7" s="18"/>
      <c r="AB7" s="18"/>
      <c r="AC7" s="18"/>
      <c r="AD7" s="18"/>
      <c r="AG7" s="330" t="b">
        <v>0</v>
      </c>
      <c r="AH7" s="30"/>
      <c r="AI7" s="30"/>
      <c r="AJ7" s="30"/>
      <c r="AK7" s="29"/>
      <c r="AL7" s="29"/>
      <c r="AM7" s="12"/>
      <c r="AN7" s="12"/>
      <c r="AO7" s="12"/>
      <c r="AP7" s="12"/>
      <c r="AQ7" s="12"/>
      <c r="AR7" s="13"/>
      <c r="AS7" s="13"/>
      <c r="AT7" s="13"/>
      <c r="AU7" s="13"/>
      <c r="AV7" s="13"/>
      <c r="AW7" s="13"/>
      <c r="AX7" s="13"/>
      <c r="AY7" s="13"/>
      <c r="AZ7" s="13"/>
      <c r="BA7" s="13"/>
      <c r="BB7" s="13"/>
      <c r="BC7" s="13"/>
    </row>
    <row r="8" spans="1:55" ht="15" customHeight="1">
      <c r="B8" s="370"/>
      <c r="C8" s="370"/>
      <c r="D8" s="18"/>
      <c r="E8" s="18"/>
      <c r="F8" s="18"/>
      <c r="G8" s="18"/>
      <c r="H8" s="31"/>
      <c r="I8" s="18"/>
      <c r="J8" s="18"/>
      <c r="K8" s="18"/>
      <c r="L8" s="17"/>
      <c r="M8" s="17"/>
      <c r="N8" s="17"/>
      <c r="O8" s="17"/>
      <c r="P8" s="17"/>
      <c r="Q8" s="18"/>
      <c r="R8" s="18"/>
      <c r="S8" s="18"/>
      <c r="T8" s="18"/>
      <c r="U8" s="18"/>
      <c r="V8" s="18"/>
      <c r="W8" s="18"/>
      <c r="X8" s="18"/>
      <c r="Y8" s="18"/>
      <c r="Z8" s="18"/>
      <c r="AA8" s="18"/>
      <c r="AB8" s="18"/>
      <c r="AC8" s="18"/>
      <c r="AD8" s="18"/>
      <c r="AG8" s="330" t="b">
        <v>0</v>
      </c>
      <c r="AH8" s="30"/>
      <c r="AI8" s="30"/>
      <c r="AJ8" s="30"/>
      <c r="AK8" s="29"/>
      <c r="AL8" s="29"/>
      <c r="AM8" s="12"/>
      <c r="AN8" s="12"/>
      <c r="AO8" s="12"/>
      <c r="AP8" s="12"/>
      <c r="AQ8" s="12"/>
      <c r="AR8" s="13"/>
      <c r="AS8" s="13"/>
      <c r="AT8" s="13"/>
      <c r="AU8" s="13"/>
      <c r="AV8" s="13"/>
      <c r="AW8" s="13"/>
      <c r="AX8" s="13"/>
      <c r="AY8" s="13"/>
      <c r="AZ8" s="13"/>
      <c r="BA8" s="13"/>
      <c r="BB8" s="13"/>
      <c r="BC8" s="13"/>
    </row>
    <row r="9" spans="1:55" ht="15" customHeight="1">
      <c r="B9" s="370"/>
      <c r="C9" s="370"/>
      <c r="D9" s="18"/>
      <c r="E9" s="18"/>
      <c r="F9" s="18"/>
      <c r="G9" s="18"/>
      <c r="H9" s="31"/>
      <c r="I9" s="18"/>
      <c r="J9" s="18"/>
      <c r="K9" s="18"/>
      <c r="L9" s="17"/>
      <c r="M9" s="17"/>
      <c r="N9" s="17"/>
      <c r="O9" s="17"/>
      <c r="P9" s="17"/>
      <c r="Q9" s="18"/>
      <c r="R9" s="18"/>
      <c r="S9" s="18"/>
      <c r="T9" s="18"/>
      <c r="U9" s="18"/>
      <c r="V9" s="18"/>
      <c r="W9" s="18"/>
      <c r="X9" s="18"/>
      <c r="Y9" s="18"/>
      <c r="Z9" s="18"/>
      <c r="AA9" s="18"/>
      <c r="AB9" s="18"/>
      <c r="AC9" s="18"/>
      <c r="AD9" s="18"/>
      <c r="AG9" s="330" t="b">
        <v>0</v>
      </c>
      <c r="AH9" s="30"/>
      <c r="AI9" s="30"/>
      <c r="AJ9" s="30"/>
      <c r="AK9" s="29"/>
      <c r="AL9" s="29"/>
      <c r="AM9" s="12"/>
      <c r="AN9" s="12"/>
      <c r="AO9" s="12"/>
      <c r="AP9" s="12"/>
      <c r="AQ9" s="12"/>
      <c r="AR9" s="13"/>
      <c r="AS9" s="13"/>
      <c r="AT9" s="13"/>
      <c r="AU9" s="13"/>
      <c r="AV9" s="13"/>
      <c r="AW9" s="13"/>
      <c r="AX9" s="13"/>
      <c r="AY9" s="13"/>
      <c r="AZ9" s="13"/>
      <c r="BA9" s="13"/>
      <c r="BB9" s="13"/>
      <c r="BC9" s="13"/>
    </row>
    <row r="10" spans="1:55" ht="15" customHeight="1">
      <c r="B10" s="370"/>
      <c r="C10" s="370"/>
      <c r="D10" s="18"/>
      <c r="E10" s="18"/>
      <c r="F10" s="18"/>
      <c r="G10" s="18"/>
      <c r="H10" s="31"/>
      <c r="I10" s="18"/>
      <c r="J10" s="18"/>
      <c r="K10" s="18"/>
      <c r="L10" s="17"/>
      <c r="M10" s="17"/>
      <c r="N10" s="17"/>
      <c r="O10" s="17"/>
      <c r="P10" s="17"/>
      <c r="Q10" s="18"/>
      <c r="R10" s="18"/>
      <c r="S10" s="18"/>
      <c r="T10" s="18"/>
      <c r="U10" s="18"/>
      <c r="V10" s="18"/>
      <c r="W10" s="18"/>
      <c r="X10" s="18"/>
      <c r="Y10" s="18"/>
      <c r="Z10" s="18"/>
      <c r="AA10" s="18"/>
      <c r="AB10" s="18"/>
      <c r="AC10" s="18"/>
      <c r="AD10" s="18"/>
      <c r="AG10" s="330" t="b">
        <v>0</v>
      </c>
      <c r="AH10" s="30"/>
      <c r="AI10" s="30"/>
      <c r="AJ10" s="30"/>
      <c r="AK10" s="29"/>
      <c r="AL10" s="29"/>
      <c r="AM10" s="12"/>
      <c r="AN10" s="12"/>
      <c r="AO10" s="12"/>
      <c r="AP10" s="12"/>
      <c r="AQ10" s="12"/>
      <c r="AR10" s="13"/>
      <c r="AS10" s="13"/>
      <c r="AT10" s="13"/>
      <c r="AU10" s="13"/>
      <c r="AV10" s="13"/>
      <c r="AW10" s="13"/>
      <c r="AX10" s="13"/>
      <c r="AY10" s="13"/>
      <c r="AZ10" s="13"/>
      <c r="BA10" s="13"/>
      <c r="BB10" s="13"/>
      <c r="BC10" s="13"/>
    </row>
    <row r="11" spans="1:55" ht="15" customHeight="1">
      <c r="B11" s="370"/>
      <c r="C11" s="370"/>
      <c r="D11" s="18"/>
      <c r="E11" s="18"/>
      <c r="F11" s="18"/>
      <c r="G11" s="32" t="s">
        <v>252</v>
      </c>
      <c r="H11" s="644"/>
      <c r="I11" s="644"/>
      <c r="J11" s="644"/>
      <c r="K11" s="644"/>
      <c r="L11" s="644"/>
      <c r="M11" s="644"/>
      <c r="N11" s="644"/>
      <c r="O11" s="644"/>
      <c r="P11" s="644"/>
      <c r="Q11" s="644"/>
      <c r="R11" s="644"/>
      <c r="S11" s="644"/>
      <c r="T11" s="644"/>
      <c r="U11" s="644"/>
      <c r="V11" s="644"/>
      <c r="W11" s="644"/>
      <c r="X11" s="644"/>
      <c r="Y11" s="644"/>
      <c r="Z11" s="644"/>
      <c r="AA11" s="644"/>
      <c r="AB11" s="644"/>
      <c r="AC11" s="644"/>
      <c r="AD11" s="18" t="s">
        <v>249</v>
      </c>
      <c r="AG11" s="330" t="b">
        <v>0</v>
      </c>
      <c r="AH11" s="30"/>
      <c r="AI11" s="30"/>
      <c r="AJ11" s="30"/>
      <c r="AK11" s="29"/>
      <c r="AL11" s="29"/>
      <c r="AM11" s="12"/>
      <c r="AN11" s="12"/>
      <c r="AO11" s="12"/>
      <c r="AP11" s="12"/>
      <c r="AQ11" s="12"/>
      <c r="AR11" s="28"/>
      <c r="AS11" s="28"/>
      <c r="AT11" s="28"/>
      <c r="AU11" s="28"/>
      <c r="AV11" s="28"/>
      <c r="AW11" s="28"/>
      <c r="AX11" s="28"/>
      <c r="AY11" s="28"/>
      <c r="AZ11" s="28"/>
      <c r="BA11" s="28"/>
      <c r="BB11" s="28"/>
      <c r="BC11" s="13" t="s">
        <v>250</v>
      </c>
    </row>
    <row r="12" spans="1:55" ht="9" customHeight="1">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row>
    <row r="13" spans="1:55" ht="15" customHeight="1">
      <c r="B13" s="21"/>
      <c r="C13" s="21"/>
      <c r="D13" s="21"/>
      <c r="E13" s="21"/>
      <c r="F13" s="21"/>
      <c r="G13" s="21"/>
      <c r="I13" s="21"/>
      <c r="J13" s="21"/>
      <c r="K13" s="21"/>
      <c r="L13" s="26"/>
      <c r="M13" s="26"/>
      <c r="N13" s="26"/>
      <c r="O13" s="26"/>
      <c r="P13" s="26"/>
      <c r="Q13" s="21"/>
      <c r="R13" s="21"/>
      <c r="S13" s="21"/>
      <c r="T13" s="21"/>
      <c r="U13" s="21"/>
      <c r="V13" s="21"/>
      <c r="W13" s="21"/>
      <c r="X13" s="21"/>
      <c r="Y13" s="21"/>
      <c r="Z13" s="21"/>
      <c r="AA13" s="21"/>
      <c r="AB13" s="21"/>
      <c r="AC13" s="21"/>
      <c r="AD13" s="21"/>
    </row>
    <row r="14" spans="1:55" ht="24" customHeight="1">
      <c r="B14" s="328"/>
      <c r="C14" s="327" t="s">
        <v>539</v>
      </c>
      <c r="D14" s="327"/>
      <c r="E14" s="327"/>
      <c r="F14" s="327"/>
      <c r="G14" s="327"/>
      <c r="H14" s="27"/>
      <c r="I14" s="327"/>
      <c r="J14" s="327"/>
      <c r="K14" s="19"/>
      <c r="L14" s="26"/>
      <c r="M14" s="26"/>
      <c r="N14" s="26"/>
      <c r="O14" s="20"/>
      <c r="P14" s="20"/>
      <c r="Q14" s="21"/>
      <c r="R14" s="21"/>
      <c r="S14" s="21"/>
      <c r="T14" s="21"/>
      <c r="U14" s="21"/>
      <c r="V14" s="21"/>
      <c r="W14" s="21"/>
      <c r="X14" s="20"/>
      <c r="Y14" s="22"/>
      <c r="Z14" s="22"/>
      <c r="AA14" s="22"/>
      <c r="AB14" s="22"/>
      <c r="AC14" s="22"/>
      <c r="AD14" s="21"/>
    </row>
    <row r="15" spans="1:55" ht="30" customHeight="1">
      <c r="B15" s="340"/>
      <c r="C15" s="655" t="s">
        <v>597</v>
      </c>
      <c r="D15" s="655"/>
      <c r="E15" s="655"/>
      <c r="F15" s="655"/>
      <c r="G15" s="655"/>
      <c r="H15" s="655"/>
      <c r="I15" s="655"/>
      <c r="J15" s="655"/>
      <c r="K15" s="655"/>
      <c r="L15" s="655"/>
      <c r="M15" s="655"/>
      <c r="N15" s="655"/>
      <c r="O15" s="655"/>
      <c r="P15" s="655"/>
      <c r="Q15" s="655"/>
      <c r="R15" s="655"/>
      <c r="S15" s="655"/>
      <c r="T15" s="655"/>
      <c r="U15" s="655"/>
      <c r="V15" s="655"/>
      <c r="W15" s="655"/>
      <c r="X15" s="655"/>
      <c r="Y15" s="655"/>
      <c r="Z15" s="655"/>
      <c r="AA15" s="655"/>
      <c r="AB15" s="655"/>
      <c r="AC15" s="655"/>
      <c r="AD15" s="655"/>
    </row>
    <row r="16" spans="1:55" ht="15" customHeight="1">
      <c r="B16" s="342"/>
      <c r="C16" s="342"/>
      <c r="D16" s="342"/>
      <c r="E16" s="342"/>
      <c r="F16" s="342"/>
      <c r="G16" s="343"/>
      <c r="H16" s="343"/>
      <c r="I16" s="343"/>
      <c r="J16" s="342"/>
      <c r="K16" s="342"/>
      <c r="L16" s="341"/>
      <c r="M16" s="341"/>
      <c r="N16" s="341"/>
      <c r="O16" s="341"/>
      <c r="P16" s="341"/>
      <c r="Q16" s="342"/>
      <c r="R16" s="392"/>
      <c r="S16" s="392"/>
      <c r="T16" s="392"/>
      <c r="U16" s="392"/>
      <c r="V16" s="392"/>
      <c r="W16" s="392"/>
      <c r="X16" s="392"/>
      <c r="Y16" s="392"/>
      <c r="Z16" s="392"/>
      <c r="AA16" s="392"/>
      <c r="AB16" s="392"/>
      <c r="AC16" s="392"/>
      <c r="AD16" s="392"/>
      <c r="AG16" s="331">
        <v>0</v>
      </c>
    </row>
    <row r="17" spans="2:41" ht="15" customHeight="1">
      <c r="B17" s="342"/>
      <c r="C17" s="342"/>
      <c r="D17" s="342"/>
      <c r="E17" s="342"/>
      <c r="F17" s="342"/>
      <c r="G17" s="343"/>
      <c r="H17" s="343"/>
      <c r="I17" s="343"/>
      <c r="J17" s="342"/>
      <c r="K17" s="342"/>
      <c r="L17" s="341"/>
      <c r="M17" s="341"/>
      <c r="N17" s="341"/>
      <c r="O17" s="341"/>
      <c r="P17" s="341"/>
      <c r="Q17" s="342"/>
      <c r="R17" s="392"/>
      <c r="S17" s="392"/>
      <c r="T17" s="392"/>
      <c r="U17" s="392"/>
      <c r="V17" s="392"/>
      <c r="W17" s="392"/>
      <c r="X17" s="392"/>
      <c r="Y17" s="392"/>
      <c r="Z17" s="392"/>
      <c r="AA17" s="392"/>
      <c r="AB17" s="392"/>
      <c r="AC17" s="392"/>
      <c r="AD17" s="338"/>
    </row>
    <row r="18" spans="2:41" ht="15" customHeight="1">
      <c r="B18" s="342"/>
      <c r="C18" s="342"/>
      <c r="D18" s="342"/>
      <c r="E18" s="342"/>
      <c r="F18" s="342"/>
      <c r="G18" s="343"/>
      <c r="H18" s="343"/>
      <c r="I18" s="343"/>
      <c r="J18" s="342"/>
      <c r="K18" s="342"/>
      <c r="L18" s="341"/>
      <c r="M18" s="341"/>
      <c r="N18" s="341"/>
      <c r="O18" s="341"/>
      <c r="P18" s="341"/>
      <c r="Q18" s="342"/>
      <c r="R18" s="392"/>
      <c r="S18" s="392"/>
      <c r="T18" s="392"/>
      <c r="U18" s="392"/>
      <c r="V18" s="392"/>
      <c r="W18" s="392"/>
      <c r="X18" s="392"/>
      <c r="Y18" s="392"/>
      <c r="Z18" s="392"/>
      <c r="AA18" s="392"/>
      <c r="AB18" s="392"/>
      <c r="AC18" s="392"/>
      <c r="AD18" s="338"/>
      <c r="AF18" s="10"/>
    </row>
    <row r="19" spans="2:41" ht="15" customHeight="1">
      <c r="B19" s="342"/>
      <c r="C19" s="342"/>
      <c r="D19" s="342"/>
      <c r="E19" s="342"/>
      <c r="F19" s="342"/>
      <c r="G19" s="343"/>
      <c r="H19" s="343"/>
      <c r="I19" s="343"/>
      <c r="J19" s="342"/>
      <c r="K19" s="342"/>
      <c r="L19" s="341"/>
      <c r="M19" s="341"/>
      <c r="N19" s="341"/>
      <c r="O19" s="341"/>
      <c r="P19" s="341"/>
      <c r="Q19" s="342"/>
      <c r="R19" s="392"/>
      <c r="S19" s="392"/>
      <c r="T19" s="392"/>
      <c r="U19" s="392"/>
      <c r="V19" s="392"/>
      <c r="W19" s="392"/>
      <c r="X19" s="392"/>
      <c r="Y19" s="392"/>
      <c r="Z19" s="392"/>
      <c r="AA19" s="392"/>
      <c r="AB19" s="392"/>
      <c r="AC19" s="392"/>
      <c r="AD19" s="392"/>
      <c r="AF19" s="10"/>
    </row>
    <row r="20" spans="2:41" ht="15" customHeight="1">
      <c r="B20" s="342"/>
      <c r="C20" s="342"/>
      <c r="D20" s="342"/>
      <c r="E20" s="342"/>
      <c r="F20" s="342"/>
      <c r="G20" s="343"/>
      <c r="H20" s="352" t="s">
        <v>598</v>
      </c>
      <c r="I20" s="644"/>
      <c r="J20" s="644"/>
      <c r="K20" s="644"/>
      <c r="L20" s="644"/>
      <c r="M20" s="644"/>
      <c r="N20" s="644"/>
      <c r="O20" s="644"/>
      <c r="P20" s="644"/>
      <c r="Q20" s="644"/>
      <c r="R20" s="644"/>
      <c r="S20" s="644"/>
      <c r="T20" s="644"/>
      <c r="U20" s="644"/>
      <c r="V20" s="644"/>
      <c r="W20" s="644"/>
      <c r="X20" s="644"/>
      <c r="Y20" s="644"/>
      <c r="Z20" s="644"/>
      <c r="AA20" s="644"/>
      <c r="AB20" s="644"/>
      <c r="AC20" s="644"/>
      <c r="AD20" s="392" t="s">
        <v>249</v>
      </c>
      <c r="AF20" s="10"/>
    </row>
    <row r="21" spans="2:41" ht="9" customHeight="1">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row>
    <row r="22" spans="2:41" ht="13.5" customHeight="1">
      <c r="B22" s="19"/>
      <c r="C22" s="19"/>
      <c r="D22" s="19"/>
      <c r="E22" s="19"/>
      <c r="F22" s="19"/>
      <c r="G22" s="19"/>
      <c r="H22" s="19"/>
      <c r="I22" s="19"/>
      <c r="J22" s="19"/>
      <c r="K22" s="19"/>
      <c r="L22" s="26"/>
      <c r="M22" s="26"/>
      <c r="N22" s="26"/>
      <c r="O22" s="20"/>
      <c r="P22" s="20"/>
      <c r="Q22" s="21"/>
      <c r="R22" s="21"/>
      <c r="S22" s="21"/>
      <c r="T22" s="21"/>
      <c r="U22" s="21"/>
      <c r="V22" s="21"/>
      <c r="W22" s="21"/>
      <c r="X22" s="20"/>
      <c r="Y22" s="22"/>
      <c r="Z22" s="22"/>
      <c r="AA22" s="22"/>
      <c r="AB22" s="22"/>
      <c r="AC22" s="22"/>
      <c r="AD22" s="21"/>
    </row>
    <row r="23" spans="2:41" ht="24" customHeight="1">
      <c r="B23" s="329"/>
      <c r="C23" s="650" t="s">
        <v>599</v>
      </c>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row>
    <row r="24" spans="2:41" ht="21.9" customHeight="1">
      <c r="B24" s="18"/>
      <c r="C24" s="18"/>
      <c r="D24" s="18"/>
      <c r="E24" s="18"/>
      <c r="F24" s="18"/>
      <c r="G24" s="18"/>
      <c r="H24" s="31"/>
      <c r="I24" s="18"/>
      <c r="J24" s="18"/>
      <c r="K24" s="18"/>
      <c r="L24" s="17"/>
      <c r="M24" s="17"/>
      <c r="N24" s="17"/>
      <c r="O24" s="17"/>
      <c r="P24" s="17"/>
      <c r="Q24" s="18"/>
      <c r="R24" s="18"/>
      <c r="S24" s="18"/>
      <c r="T24" s="18"/>
      <c r="U24" s="18"/>
      <c r="V24" s="18"/>
      <c r="W24" s="18"/>
      <c r="X24" s="18"/>
      <c r="Y24" s="18"/>
      <c r="Z24" s="18"/>
      <c r="AA24" s="18"/>
      <c r="AB24" s="18"/>
      <c r="AC24" s="18"/>
      <c r="AD24" s="18"/>
      <c r="AG24" s="332">
        <v>0</v>
      </c>
    </row>
    <row r="25" spans="2:41" ht="21.9" customHeight="1">
      <c r="B25" s="18"/>
      <c r="C25" s="18"/>
      <c r="D25" s="18"/>
      <c r="E25" s="18"/>
      <c r="F25" s="18"/>
      <c r="G25" s="18"/>
      <c r="H25" s="31"/>
      <c r="I25" s="18"/>
      <c r="J25" s="18"/>
      <c r="K25" s="18"/>
      <c r="L25" s="17"/>
      <c r="M25" s="17"/>
      <c r="N25" s="17"/>
      <c r="O25" s="17"/>
      <c r="P25" s="17"/>
      <c r="Q25" s="18"/>
      <c r="R25" s="18"/>
      <c r="S25" s="18"/>
      <c r="T25" s="18"/>
      <c r="U25" s="18"/>
      <c r="V25" s="18"/>
      <c r="W25" s="18"/>
      <c r="X25" s="18"/>
      <c r="Y25" s="18"/>
      <c r="Z25" s="18"/>
      <c r="AA25" s="18"/>
      <c r="AB25" s="18"/>
      <c r="AC25" s="18"/>
      <c r="AD25" s="18"/>
      <c r="AG25" s="30"/>
      <c r="AH25" s="30"/>
      <c r="AI25" s="30"/>
      <c r="AJ25" s="30"/>
      <c r="AK25" s="30"/>
      <c r="AL25" s="30"/>
      <c r="AM25" s="13"/>
      <c r="AN25" s="12"/>
      <c r="AO25" s="12"/>
    </row>
    <row r="26" spans="2:41" ht="21.9" customHeight="1">
      <c r="B26" s="18"/>
      <c r="C26" s="18"/>
      <c r="D26" s="18"/>
      <c r="E26" s="18"/>
      <c r="F26" s="18"/>
      <c r="G26" s="18"/>
      <c r="H26" s="31"/>
      <c r="I26" s="18"/>
      <c r="J26" s="18"/>
      <c r="K26" s="18"/>
      <c r="L26" s="17"/>
      <c r="M26" s="17"/>
      <c r="N26" s="17"/>
      <c r="O26" s="17"/>
      <c r="P26" s="17"/>
      <c r="Q26" s="18"/>
      <c r="R26" s="18"/>
      <c r="S26" s="18"/>
      <c r="T26" s="18"/>
      <c r="U26" s="18"/>
      <c r="V26" s="18"/>
      <c r="W26" s="18"/>
      <c r="X26" s="18"/>
      <c r="Y26" s="18"/>
      <c r="Z26" s="18"/>
      <c r="AA26" s="18"/>
      <c r="AB26" s="18"/>
      <c r="AC26" s="18"/>
      <c r="AD26" s="18"/>
      <c r="AG26" s="30"/>
      <c r="AH26" s="30"/>
      <c r="AI26" s="30"/>
      <c r="AJ26" s="30"/>
      <c r="AK26" s="30"/>
      <c r="AL26" s="30"/>
      <c r="AM26" s="13"/>
      <c r="AN26" s="12"/>
      <c r="AO26" s="12"/>
    </row>
    <row r="27" spans="2:41" ht="15" customHeight="1">
      <c r="B27" s="18"/>
      <c r="C27" s="18"/>
      <c r="D27" s="18"/>
      <c r="E27" s="18"/>
      <c r="F27" s="18"/>
      <c r="G27" s="32" t="s">
        <v>252</v>
      </c>
      <c r="H27" s="644"/>
      <c r="I27" s="644"/>
      <c r="J27" s="644"/>
      <c r="K27" s="644"/>
      <c r="L27" s="644"/>
      <c r="M27" s="644"/>
      <c r="N27" s="644"/>
      <c r="O27" s="644"/>
      <c r="P27" s="644"/>
      <c r="Q27" s="644"/>
      <c r="R27" s="644"/>
      <c r="S27" s="644"/>
      <c r="T27" s="644"/>
      <c r="U27" s="644"/>
      <c r="V27" s="644"/>
      <c r="W27" s="644"/>
      <c r="X27" s="644"/>
      <c r="Y27" s="644"/>
      <c r="Z27" s="644"/>
      <c r="AA27" s="644"/>
      <c r="AB27" s="644"/>
      <c r="AC27" s="644"/>
      <c r="AD27" s="18" t="s">
        <v>249</v>
      </c>
      <c r="AG27" s="30"/>
      <c r="AH27" s="30"/>
      <c r="AI27" s="30"/>
      <c r="AJ27" s="30"/>
      <c r="AK27" s="30"/>
      <c r="AL27" s="30"/>
      <c r="AM27" s="13"/>
      <c r="AN27" s="12"/>
      <c r="AO27" s="12"/>
    </row>
    <row r="28" spans="2:41" ht="9.6"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row>
    <row r="30" spans="2:41" ht="36" customHeight="1">
      <c r="B30" s="344"/>
      <c r="C30" s="643" t="s">
        <v>604</v>
      </c>
      <c r="D30" s="643"/>
      <c r="E30" s="643"/>
      <c r="F30" s="643"/>
      <c r="G30" s="643"/>
      <c r="H30" s="643"/>
      <c r="I30" s="643"/>
      <c r="J30" s="643"/>
      <c r="K30" s="643"/>
      <c r="L30" s="643"/>
      <c r="M30" s="643"/>
      <c r="N30" s="643"/>
      <c r="O30" s="643"/>
      <c r="P30" s="643"/>
      <c r="Q30" s="643"/>
      <c r="R30" s="643"/>
      <c r="S30" s="643"/>
      <c r="T30" s="643"/>
      <c r="U30" s="643"/>
      <c r="V30" s="643"/>
      <c r="W30" s="643"/>
      <c r="X30" s="643"/>
      <c r="Y30" s="643"/>
      <c r="Z30" s="643"/>
      <c r="AA30" s="643"/>
      <c r="AB30" s="643"/>
      <c r="AC30" s="643"/>
      <c r="AD30" s="643"/>
    </row>
    <row r="31" spans="2:41" ht="20.100000000000001" customHeight="1">
      <c r="B31" s="345"/>
      <c r="C31" s="345"/>
      <c r="D31" s="345"/>
      <c r="E31" s="337"/>
      <c r="F31" s="337"/>
      <c r="G31" s="337"/>
      <c r="H31" s="338"/>
      <c r="I31" s="337"/>
      <c r="J31" s="337"/>
      <c r="K31" s="337"/>
      <c r="L31" s="339"/>
      <c r="M31" s="339"/>
      <c r="N31" s="339"/>
      <c r="O31" s="339"/>
      <c r="P31" s="339"/>
      <c r="Q31" s="337"/>
      <c r="R31" s="337"/>
      <c r="S31" s="337"/>
      <c r="T31" s="337"/>
      <c r="U31" s="337"/>
      <c r="V31" s="337"/>
      <c r="W31" s="337"/>
      <c r="X31" s="337"/>
      <c r="Y31" s="337"/>
      <c r="Z31" s="337"/>
      <c r="AA31" s="337"/>
      <c r="AB31" s="337"/>
      <c r="AC31" s="346"/>
      <c r="AD31" s="346"/>
      <c r="AG31" s="333" t="b">
        <v>0</v>
      </c>
    </row>
    <row r="32" spans="2:41" ht="15" customHeight="1">
      <c r="B32" s="337"/>
      <c r="C32" s="337"/>
      <c r="D32" s="337"/>
      <c r="E32" s="337"/>
      <c r="F32" s="337"/>
      <c r="G32" s="337"/>
      <c r="H32" s="338"/>
      <c r="I32" s="337"/>
      <c r="J32" s="337"/>
      <c r="K32" s="337"/>
      <c r="L32" s="339"/>
      <c r="M32" s="339"/>
      <c r="N32" s="339"/>
      <c r="O32" s="339"/>
      <c r="P32" s="339"/>
      <c r="Q32" s="337"/>
      <c r="R32" s="337"/>
      <c r="S32" s="337"/>
      <c r="T32" s="337"/>
      <c r="U32" s="337"/>
      <c r="V32" s="337"/>
      <c r="W32" s="337"/>
      <c r="X32" s="337"/>
      <c r="Y32" s="337"/>
      <c r="Z32" s="337"/>
      <c r="AA32" s="337"/>
      <c r="AB32" s="337"/>
      <c r="AC32" s="346"/>
      <c r="AD32" s="346"/>
      <c r="AG32" s="333" t="b">
        <v>0</v>
      </c>
    </row>
    <row r="33" spans="2:44" ht="15" customHeight="1">
      <c r="B33" s="337"/>
      <c r="C33" s="337"/>
      <c r="D33" s="337"/>
      <c r="E33" s="337"/>
      <c r="F33" s="337"/>
      <c r="G33" s="337"/>
      <c r="H33" s="338"/>
      <c r="I33" s="337"/>
      <c r="J33" s="337"/>
      <c r="K33" s="337"/>
      <c r="L33" s="339"/>
      <c r="M33" s="339"/>
      <c r="N33" s="339"/>
      <c r="O33" s="339"/>
      <c r="P33" s="339"/>
      <c r="Q33" s="337"/>
      <c r="R33" s="337"/>
      <c r="S33" s="337"/>
      <c r="T33" s="337"/>
      <c r="U33" s="337"/>
      <c r="V33" s="337"/>
      <c r="W33" s="337"/>
      <c r="X33" s="337"/>
      <c r="Y33" s="337"/>
      <c r="Z33" s="337"/>
      <c r="AA33" s="337"/>
      <c r="AB33" s="337"/>
      <c r="AC33" s="337"/>
      <c r="AD33" s="337"/>
      <c r="AG33" s="333" t="b">
        <v>0</v>
      </c>
      <c r="AH33" s="400"/>
    </row>
    <row r="34" spans="2:44" ht="15" customHeight="1">
      <c r="B34" s="337"/>
      <c r="C34" s="337"/>
      <c r="D34" s="337"/>
      <c r="E34" s="337"/>
      <c r="F34" s="337"/>
      <c r="G34" s="337"/>
      <c r="H34" s="392"/>
      <c r="I34" s="337"/>
      <c r="J34" s="337"/>
      <c r="K34" s="337"/>
      <c r="L34" s="339"/>
      <c r="M34" s="339"/>
      <c r="N34" s="339"/>
      <c r="O34" s="339"/>
      <c r="P34" s="339"/>
      <c r="Q34" s="337"/>
      <c r="R34" s="337"/>
      <c r="S34" s="337"/>
      <c r="T34" s="337"/>
      <c r="U34" s="337"/>
      <c r="V34" s="337"/>
      <c r="W34" s="337"/>
      <c r="X34" s="337"/>
      <c r="Y34" s="337"/>
      <c r="Z34" s="337"/>
      <c r="AA34" s="337"/>
      <c r="AB34" s="337"/>
      <c r="AC34" s="337"/>
      <c r="AD34" s="337"/>
      <c r="AG34" s="333" t="b">
        <v>0</v>
      </c>
    </row>
    <row r="35" spans="2:44" ht="15" customHeight="1">
      <c r="B35" s="337"/>
      <c r="C35" s="337"/>
      <c r="D35" s="337"/>
      <c r="E35" s="337"/>
      <c r="F35" s="337"/>
      <c r="G35" s="351" t="s">
        <v>600</v>
      </c>
      <c r="H35" s="644"/>
      <c r="I35" s="644"/>
      <c r="J35" s="644"/>
      <c r="K35" s="644"/>
      <c r="L35" s="644"/>
      <c r="M35" s="644"/>
      <c r="N35" s="644"/>
      <c r="O35" s="644"/>
      <c r="P35" s="644"/>
      <c r="Q35" s="644"/>
      <c r="R35" s="644"/>
      <c r="S35" s="644"/>
      <c r="T35" s="644"/>
      <c r="U35" s="644"/>
      <c r="V35" s="644"/>
      <c r="W35" s="644"/>
      <c r="X35" s="644"/>
      <c r="Y35" s="644"/>
      <c r="Z35" s="644"/>
      <c r="AA35" s="644"/>
      <c r="AB35" s="644"/>
      <c r="AC35" s="644"/>
      <c r="AD35" s="337" t="s">
        <v>249</v>
      </c>
      <c r="AG35" s="333" t="b">
        <v>0</v>
      </c>
      <c r="AH35" s="400"/>
    </row>
    <row r="36" spans="2:44" ht="8.4" customHeight="1">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row>
    <row r="38" spans="2:44" ht="24" customHeight="1">
      <c r="B38" s="11"/>
      <c r="C38" s="645" t="s">
        <v>540</v>
      </c>
      <c r="D38" s="645"/>
      <c r="E38" s="645"/>
      <c r="F38" s="645"/>
      <c r="G38" s="645"/>
      <c r="H38" s="645"/>
      <c r="I38" s="645"/>
      <c r="J38" s="645"/>
      <c r="K38" s="645"/>
      <c r="L38" s="645"/>
      <c r="M38" s="645"/>
      <c r="N38" s="645"/>
      <c r="O38" s="645"/>
      <c r="P38" s="645"/>
      <c r="Q38" s="645"/>
      <c r="R38" s="645"/>
      <c r="S38" s="645"/>
      <c r="T38" s="645"/>
      <c r="U38" s="645"/>
      <c r="V38" s="645"/>
      <c r="W38" s="645"/>
      <c r="X38" s="645"/>
      <c r="Y38" s="645"/>
      <c r="Z38" s="645"/>
      <c r="AA38" s="645"/>
      <c r="AB38" s="645"/>
      <c r="AC38" s="645"/>
    </row>
    <row r="39" spans="2:44" ht="24" customHeight="1">
      <c r="B39" s="368"/>
      <c r="C39" s="16" t="s">
        <v>541</v>
      </c>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18"/>
    </row>
    <row r="40" spans="2:44" ht="15" customHeight="1">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18"/>
    </row>
    <row r="41" spans="2:44" ht="15" customHeight="1">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18"/>
      <c r="AG41" s="332">
        <v>0</v>
      </c>
    </row>
    <row r="42" spans="2:44" ht="9.6" customHeight="1">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18"/>
    </row>
    <row r="43" spans="2:44" ht="15" customHeight="1">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row>
    <row r="44" spans="2:44" ht="36" customHeight="1">
      <c r="B44" s="345"/>
      <c r="C44" s="642" t="s">
        <v>603</v>
      </c>
      <c r="D44" s="642"/>
      <c r="E44" s="642"/>
      <c r="F44" s="642"/>
      <c r="G44" s="642"/>
      <c r="H44" s="642"/>
      <c r="I44" s="642"/>
      <c r="J44" s="642"/>
      <c r="K44" s="642"/>
      <c r="L44" s="642"/>
      <c r="M44" s="642"/>
      <c r="N44" s="642"/>
      <c r="O44" s="642"/>
      <c r="P44" s="642"/>
      <c r="Q44" s="642"/>
      <c r="R44" s="642"/>
      <c r="S44" s="642"/>
      <c r="T44" s="642"/>
      <c r="U44" s="642"/>
      <c r="V44" s="642"/>
      <c r="W44" s="642"/>
      <c r="X44" s="642"/>
      <c r="Y44" s="642"/>
      <c r="Z44" s="642"/>
      <c r="AA44" s="642"/>
      <c r="AB44" s="642"/>
      <c r="AC44" s="642"/>
      <c r="AD44" s="337"/>
    </row>
    <row r="45" spans="2:44" ht="15" customHeight="1">
      <c r="B45" s="345"/>
      <c r="C45" s="347"/>
      <c r="D45" s="348"/>
      <c r="E45" s="348"/>
      <c r="F45" s="348"/>
      <c r="G45" s="348"/>
      <c r="H45" s="349"/>
      <c r="I45" s="348"/>
      <c r="J45" s="348"/>
      <c r="K45" s="348"/>
      <c r="L45" s="350"/>
      <c r="M45" s="350"/>
      <c r="N45" s="350"/>
      <c r="O45" s="350"/>
      <c r="P45" s="350"/>
      <c r="Q45" s="348"/>
      <c r="R45" s="337"/>
      <c r="S45" s="337"/>
      <c r="T45" s="337"/>
      <c r="U45" s="337"/>
      <c r="V45" s="337"/>
      <c r="W45" s="337"/>
      <c r="X45" s="337"/>
      <c r="Y45" s="337"/>
      <c r="Z45" s="337"/>
      <c r="AA45" s="337"/>
      <c r="AB45" s="337"/>
      <c r="AC45" s="337"/>
      <c r="AD45" s="337"/>
      <c r="AG45" s="334"/>
      <c r="AH45" s="334"/>
      <c r="AI45" s="334"/>
      <c r="AJ45" s="334"/>
      <c r="AK45" s="334"/>
      <c r="AL45" s="334"/>
      <c r="AM45" s="16"/>
      <c r="AN45" s="17"/>
      <c r="AO45" s="17"/>
      <c r="AP45" s="17"/>
      <c r="AQ45" s="17"/>
      <c r="AR45" s="17"/>
    </row>
    <row r="46" spans="2:44" ht="15" customHeight="1">
      <c r="B46" s="345"/>
      <c r="C46" s="347"/>
      <c r="D46" s="348"/>
      <c r="E46" s="348"/>
      <c r="F46" s="348"/>
      <c r="G46" s="348"/>
      <c r="H46" s="349"/>
      <c r="I46" s="348"/>
      <c r="J46" s="348"/>
      <c r="K46" s="348"/>
      <c r="L46" s="350"/>
      <c r="M46" s="350"/>
      <c r="N46" s="350"/>
      <c r="O46" s="350"/>
      <c r="P46" s="350"/>
      <c r="Q46" s="348"/>
      <c r="R46" s="337"/>
      <c r="S46" s="337"/>
      <c r="T46" s="337"/>
      <c r="U46" s="337"/>
      <c r="V46" s="337"/>
      <c r="W46" s="337"/>
      <c r="X46" s="337"/>
      <c r="Y46" s="337"/>
      <c r="Z46" s="337"/>
      <c r="AA46" s="337"/>
      <c r="AB46" s="337"/>
      <c r="AC46" s="337"/>
      <c r="AD46" s="337"/>
      <c r="AG46" s="335" t="b">
        <v>0</v>
      </c>
      <c r="AH46" s="334"/>
      <c r="AI46" s="334"/>
      <c r="AJ46" s="334"/>
      <c r="AK46" s="334"/>
      <c r="AL46" s="334"/>
      <c r="AM46" s="16"/>
      <c r="AN46" s="17"/>
      <c r="AO46" s="17"/>
      <c r="AP46" s="17"/>
      <c r="AQ46" s="17"/>
      <c r="AR46" s="17"/>
    </row>
    <row r="47" spans="2:44" ht="15" customHeight="1">
      <c r="B47" s="345"/>
      <c r="C47" s="347"/>
      <c r="D47" s="348"/>
      <c r="E47" s="348"/>
      <c r="F47" s="348"/>
      <c r="G47" s="348"/>
      <c r="H47" s="349"/>
      <c r="I47" s="348"/>
      <c r="J47" s="348"/>
      <c r="K47" s="348"/>
      <c r="L47" s="350"/>
      <c r="M47" s="350"/>
      <c r="N47" s="350"/>
      <c r="O47" s="350"/>
      <c r="P47" s="350"/>
      <c r="Q47" s="348"/>
      <c r="R47" s="337"/>
      <c r="S47" s="337"/>
      <c r="T47" s="337"/>
      <c r="U47" s="337"/>
      <c r="V47" s="337"/>
      <c r="W47" s="337"/>
      <c r="X47" s="337"/>
      <c r="Y47" s="337"/>
      <c r="Z47" s="337"/>
      <c r="AA47" s="337"/>
      <c r="AB47" s="337"/>
      <c r="AC47" s="337"/>
      <c r="AD47" s="337"/>
      <c r="AG47" s="335" t="b">
        <v>0</v>
      </c>
      <c r="AH47" s="334"/>
      <c r="AI47" s="334"/>
      <c r="AJ47" s="334"/>
      <c r="AK47" s="334"/>
      <c r="AL47" s="334"/>
      <c r="AM47" s="16"/>
      <c r="AN47" s="17"/>
      <c r="AO47" s="17"/>
      <c r="AP47" s="17"/>
      <c r="AQ47" s="17"/>
      <c r="AR47" s="17"/>
    </row>
    <row r="48" spans="2:44" ht="15" customHeight="1">
      <c r="B48" s="345"/>
      <c r="C48" s="347"/>
      <c r="D48" s="348"/>
      <c r="E48" s="348"/>
      <c r="F48" s="348"/>
      <c r="G48" s="348"/>
      <c r="H48" s="349"/>
      <c r="I48" s="348"/>
      <c r="J48" s="348"/>
      <c r="K48" s="348"/>
      <c r="L48" s="350"/>
      <c r="M48" s="350"/>
      <c r="N48" s="350"/>
      <c r="O48" s="350"/>
      <c r="P48" s="350"/>
      <c r="Q48" s="348"/>
      <c r="R48" s="337"/>
      <c r="S48" s="337"/>
      <c r="T48" s="337"/>
      <c r="U48" s="337"/>
      <c r="V48" s="337"/>
      <c r="W48" s="337"/>
      <c r="X48" s="337"/>
      <c r="Y48" s="337"/>
      <c r="Z48" s="337"/>
      <c r="AA48" s="337"/>
      <c r="AB48" s="337"/>
      <c r="AC48" s="337"/>
      <c r="AD48" s="337"/>
      <c r="AG48" s="335" t="b">
        <v>0</v>
      </c>
      <c r="AH48" s="334"/>
      <c r="AI48" s="334"/>
      <c r="AJ48" s="334"/>
      <c r="AK48" s="334"/>
      <c r="AL48" s="334"/>
      <c r="AM48" s="16"/>
      <c r="AN48" s="17"/>
      <c r="AO48" s="17"/>
      <c r="AP48" s="17"/>
      <c r="AQ48" s="17"/>
      <c r="AR48" s="17"/>
    </row>
    <row r="49" spans="2:44" ht="15" customHeight="1">
      <c r="B49" s="345"/>
      <c r="C49" s="347"/>
      <c r="D49" s="348"/>
      <c r="E49" s="348"/>
      <c r="F49" s="348"/>
      <c r="G49" s="348"/>
      <c r="H49" s="349"/>
      <c r="I49" s="348"/>
      <c r="J49" s="348"/>
      <c r="K49" s="348"/>
      <c r="L49" s="350"/>
      <c r="M49" s="350"/>
      <c r="N49" s="350"/>
      <c r="O49" s="350"/>
      <c r="P49" s="350"/>
      <c r="Q49" s="348"/>
      <c r="R49" s="337"/>
      <c r="S49" s="337"/>
      <c r="T49" s="337"/>
      <c r="U49" s="337"/>
      <c r="V49" s="337"/>
      <c r="W49" s="337"/>
      <c r="X49" s="337"/>
      <c r="Y49" s="337"/>
      <c r="Z49" s="337"/>
      <c r="AA49" s="337"/>
      <c r="AB49" s="337"/>
      <c r="AC49" s="337"/>
      <c r="AD49" s="337"/>
      <c r="AG49" s="335" t="b">
        <v>0</v>
      </c>
      <c r="AH49" s="334"/>
      <c r="AI49" s="334"/>
      <c r="AJ49" s="334"/>
      <c r="AK49" s="334"/>
      <c r="AL49" s="334"/>
      <c r="AM49" s="16"/>
      <c r="AN49" s="17"/>
      <c r="AO49" s="17"/>
      <c r="AP49" s="17"/>
      <c r="AQ49" s="17"/>
      <c r="AR49" s="17"/>
    </row>
    <row r="50" spans="2:44" ht="15" customHeight="1">
      <c r="B50" s="345"/>
      <c r="C50" s="347"/>
      <c r="D50" s="348"/>
      <c r="E50" s="348"/>
      <c r="F50" s="348"/>
      <c r="G50" s="348"/>
      <c r="H50" s="349"/>
      <c r="I50" s="348"/>
      <c r="J50" s="348"/>
      <c r="K50" s="348"/>
      <c r="L50" s="350"/>
      <c r="M50" s="350"/>
      <c r="N50" s="350"/>
      <c r="O50" s="350"/>
      <c r="P50" s="350"/>
      <c r="Q50" s="348"/>
      <c r="R50" s="337"/>
      <c r="S50" s="337"/>
      <c r="T50" s="337"/>
      <c r="U50" s="337"/>
      <c r="V50" s="337"/>
      <c r="W50" s="337"/>
      <c r="X50" s="337"/>
      <c r="Y50" s="337"/>
      <c r="Z50" s="337"/>
      <c r="AA50" s="337"/>
      <c r="AB50" s="337"/>
      <c r="AC50" s="337"/>
      <c r="AD50" s="337"/>
      <c r="AG50" s="335" t="b">
        <v>0</v>
      </c>
      <c r="AH50" s="334"/>
      <c r="AI50" s="334"/>
      <c r="AJ50" s="334"/>
      <c r="AK50" s="334"/>
      <c r="AL50" s="334"/>
      <c r="AM50" s="16"/>
      <c r="AN50" s="17"/>
      <c r="AO50" s="17"/>
      <c r="AP50" s="17"/>
      <c r="AQ50" s="17"/>
      <c r="AR50" s="17"/>
    </row>
    <row r="51" spans="2:44" ht="15" customHeight="1">
      <c r="B51" s="337"/>
      <c r="C51" s="348"/>
      <c r="D51" s="348"/>
      <c r="E51" s="348"/>
      <c r="F51" s="348"/>
      <c r="G51" s="348"/>
      <c r="H51" s="349"/>
      <c r="I51" s="348"/>
      <c r="J51" s="348"/>
      <c r="K51" s="348"/>
      <c r="L51" s="350"/>
      <c r="M51" s="350"/>
      <c r="N51" s="350"/>
      <c r="O51" s="350"/>
      <c r="P51" s="350"/>
      <c r="Q51" s="348"/>
      <c r="R51" s="337"/>
      <c r="S51" s="337"/>
      <c r="T51" s="337"/>
      <c r="U51" s="337"/>
      <c r="V51" s="337"/>
      <c r="W51" s="337"/>
      <c r="X51" s="337"/>
      <c r="Y51" s="337"/>
      <c r="Z51" s="337"/>
      <c r="AA51" s="337"/>
      <c r="AB51" s="337"/>
      <c r="AC51" s="337"/>
      <c r="AD51" s="337"/>
      <c r="AG51" s="335" t="b">
        <v>0</v>
      </c>
      <c r="AH51" s="30"/>
      <c r="AI51" s="30"/>
      <c r="AJ51" s="30"/>
      <c r="AK51" s="30"/>
      <c r="AL51" s="30"/>
      <c r="AM51" s="18"/>
      <c r="AN51" s="17"/>
      <c r="AO51" s="17"/>
      <c r="AP51" s="17"/>
      <c r="AQ51" s="17"/>
      <c r="AR51" s="17"/>
    </row>
    <row r="52" spans="2:44" ht="15" customHeight="1">
      <c r="B52" s="337"/>
      <c r="C52" s="348"/>
      <c r="D52" s="348"/>
      <c r="E52" s="348"/>
      <c r="F52" s="348"/>
      <c r="G52" s="348"/>
      <c r="H52" s="349"/>
      <c r="I52" s="348"/>
      <c r="J52" s="348"/>
      <c r="K52" s="348"/>
      <c r="L52" s="350"/>
      <c r="M52" s="350"/>
      <c r="N52" s="350"/>
      <c r="O52" s="350"/>
      <c r="P52" s="350"/>
      <c r="Q52" s="348"/>
      <c r="R52" s="337"/>
      <c r="S52" s="337"/>
      <c r="T52" s="337"/>
      <c r="U52" s="337"/>
      <c r="V52" s="337"/>
      <c r="W52" s="337"/>
      <c r="X52" s="337"/>
      <c r="Y52" s="337"/>
      <c r="Z52" s="337"/>
      <c r="AA52" s="337"/>
      <c r="AB52" s="337"/>
      <c r="AC52" s="337"/>
      <c r="AD52" s="337"/>
      <c r="AG52" s="335" t="b">
        <v>0</v>
      </c>
      <c r="AH52" s="30"/>
      <c r="AI52" s="30"/>
      <c r="AJ52" s="30"/>
      <c r="AK52" s="30"/>
      <c r="AL52" s="30"/>
      <c r="AM52" s="18"/>
      <c r="AN52" s="17"/>
      <c r="AO52" s="17"/>
      <c r="AP52" s="17"/>
      <c r="AQ52" s="17"/>
      <c r="AR52" s="17"/>
    </row>
    <row r="53" spans="2:44" ht="15" customHeight="1">
      <c r="B53" s="337"/>
      <c r="C53" s="348"/>
      <c r="D53" s="348"/>
      <c r="E53" s="348"/>
      <c r="F53" s="348"/>
      <c r="G53" s="351" t="s">
        <v>251</v>
      </c>
      <c r="H53" s="644"/>
      <c r="I53" s="644"/>
      <c r="J53" s="644"/>
      <c r="K53" s="644"/>
      <c r="L53" s="644"/>
      <c r="M53" s="644"/>
      <c r="N53" s="644"/>
      <c r="O53" s="644"/>
      <c r="P53" s="644"/>
      <c r="Q53" s="644"/>
      <c r="R53" s="644"/>
      <c r="S53" s="644"/>
      <c r="T53" s="644"/>
      <c r="U53" s="644"/>
      <c r="V53" s="644"/>
      <c r="W53" s="644"/>
      <c r="X53" s="644"/>
      <c r="Y53" s="644"/>
      <c r="Z53" s="644"/>
      <c r="AA53" s="644"/>
      <c r="AB53" s="644"/>
      <c r="AC53" s="644"/>
      <c r="AD53" s="337" t="s">
        <v>249</v>
      </c>
      <c r="AG53" s="401" t="b">
        <v>0</v>
      </c>
      <c r="AH53" s="30"/>
      <c r="AI53" s="30"/>
      <c r="AJ53" s="30"/>
      <c r="AK53" s="30"/>
      <c r="AL53" s="30"/>
      <c r="AM53" s="18"/>
      <c r="AN53" s="17"/>
      <c r="AO53" s="17"/>
      <c r="AP53" s="17"/>
      <c r="AQ53" s="17"/>
      <c r="AR53" s="17"/>
    </row>
    <row r="54" spans="2:44" ht="9" customHeight="1">
      <c r="B54" s="337"/>
      <c r="C54" s="348"/>
      <c r="D54" s="348"/>
      <c r="E54" s="348"/>
      <c r="F54" s="337"/>
      <c r="G54" s="352"/>
      <c r="H54" s="352"/>
      <c r="I54" s="352"/>
      <c r="J54" s="352"/>
      <c r="K54" s="352"/>
      <c r="L54" s="352"/>
      <c r="M54" s="352"/>
      <c r="N54" s="352"/>
      <c r="O54" s="352"/>
      <c r="P54" s="352"/>
      <c r="Q54" s="352"/>
      <c r="R54" s="352"/>
      <c r="S54" s="352"/>
      <c r="T54" s="352"/>
      <c r="U54" s="352"/>
      <c r="V54" s="352"/>
      <c r="W54" s="352"/>
      <c r="X54" s="352"/>
      <c r="Y54" s="352"/>
      <c r="Z54" s="352"/>
      <c r="AA54" s="352"/>
      <c r="AB54" s="352"/>
      <c r="AC54" s="337"/>
      <c r="AD54" s="337"/>
      <c r="AH54" s="30"/>
      <c r="AI54" s="30"/>
      <c r="AJ54" s="30"/>
      <c r="AK54" s="30"/>
      <c r="AL54" s="30"/>
      <c r="AM54" s="18"/>
      <c r="AN54" s="17"/>
      <c r="AO54" s="17"/>
      <c r="AP54" s="17"/>
      <c r="AQ54" s="17"/>
      <c r="AR54" s="17"/>
    </row>
    <row r="56" spans="2:44" ht="24.9" customHeight="1">
      <c r="B56" s="11"/>
      <c r="C56" s="11" t="s">
        <v>542</v>
      </c>
      <c r="D56" s="11"/>
      <c r="E56" s="11"/>
      <c r="F56" s="11"/>
      <c r="G56" s="11"/>
      <c r="H56" s="27"/>
      <c r="I56" s="11"/>
      <c r="J56" s="11"/>
      <c r="K56" s="11"/>
    </row>
    <row r="57" spans="2:44" ht="36" customHeight="1">
      <c r="B57" s="364"/>
      <c r="C57" s="654" t="s">
        <v>602</v>
      </c>
      <c r="D57" s="654"/>
      <c r="E57" s="654"/>
      <c r="F57" s="654"/>
      <c r="G57" s="654"/>
      <c r="H57" s="654"/>
      <c r="I57" s="654"/>
      <c r="J57" s="654"/>
      <c r="K57" s="654"/>
      <c r="L57" s="654"/>
      <c r="M57" s="654"/>
      <c r="N57" s="654"/>
      <c r="O57" s="654"/>
      <c r="P57" s="654"/>
      <c r="Q57" s="654"/>
      <c r="R57" s="654"/>
      <c r="S57" s="654"/>
      <c r="T57" s="654"/>
      <c r="U57" s="654"/>
      <c r="V57" s="654"/>
      <c r="W57" s="654"/>
      <c r="X57" s="654"/>
      <c r="Y57" s="654"/>
      <c r="Z57" s="654"/>
      <c r="AA57" s="654"/>
      <c r="AB57" s="654"/>
      <c r="AC57" s="654"/>
      <c r="AD57" s="18"/>
    </row>
    <row r="58" spans="2:44" s="10" customFormat="1" ht="15" customHeight="1">
      <c r="B58" s="365"/>
      <c r="C58" s="365"/>
      <c r="D58" s="365"/>
      <c r="E58" s="365"/>
      <c r="F58" s="365"/>
      <c r="G58" s="656"/>
      <c r="H58" s="656"/>
      <c r="I58" s="656"/>
      <c r="J58" s="363"/>
      <c r="K58" s="656"/>
      <c r="L58" s="656"/>
      <c r="M58" s="656"/>
      <c r="N58" s="656"/>
      <c r="O58" s="656"/>
      <c r="P58" s="656"/>
      <c r="Q58" s="656"/>
      <c r="R58" s="363"/>
      <c r="S58" s="366"/>
      <c r="T58" s="366"/>
      <c r="U58" s="366"/>
      <c r="V58" s="366"/>
      <c r="W58" s="366"/>
      <c r="X58" s="366"/>
      <c r="Y58" s="366"/>
      <c r="Z58" s="366"/>
      <c r="AA58" s="366"/>
      <c r="AB58" s="366"/>
      <c r="AC58" s="366"/>
      <c r="AD58" s="366"/>
      <c r="AG58" s="336" t="b">
        <v>0</v>
      </c>
    </row>
    <row r="59" spans="2:44" ht="15" customHeight="1">
      <c r="B59" s="16"/>
      <c r="C59" s="16"/>
      <c r="D59" s="16"/>
      <c r="E59" s="16"/>
      <c r="F59" s="16"/>
      <c r="G59" s="656"/>
      <c r="H59" s="656"/>
      <c r="I59" s="656"/>
      <c r="J59" s="361"/>
      <c r="K59" s="657"/>
      <c r="L59" s="657"/>
      <c r="M59" s="657"/>
      <c r="N59" s="657"/>
      <c r="O59" s="657"/>
      <c r="P59" s="657"/>
      <c r="Q59" s="657"/>
      <c r="R59" s="361"/>
      <c r="S59" s="367"/>
      <c r="T59" s="367"/>
      <c r="U59" s="367"/>
      <c r="V59" s="367"/>
      <c r="W59" s="367"/>
      <c r="X59" s="367"/>
      <c r="Y59" s="367"/>
      <c r="Z59" s="367"/>
      <c r="AA59" s="367"/>
      <c r="AB59" s="367"/>
      <c r="AC59" s="367"/>
      <c r="AD59" s="367"/>
      <c r="AG59" s="336" t="b">
        <v>0</v>
      </c>
    </row>
    <row r="60" spans="2:44" ht="15" customHeight="1">
      <c r="B60" s="16"/>
      <c r="C60" s="16"/>
      <c r="D60" s="16"/>
      <c r="E60" s="16"/>
      <c r="F60" s="16"/>
      <c r="G60" s="363"/>
      <c r="H60" s="363"/>
      <c r="I60" s="363"/>
      <c r="J60" s="361"/>
      <c r="K60" s="361"/>
      <c r="L60" s="361"/>
      <c r="M60" s="361"/>
      <c r="N60" s="361"/>
      <c r="O60" s="361"/>
      <c r="P60" s="361"/>
      <c r="Q60" s="361"/>
      <c r="R60" s="361"/>
      <c r="S60" s="367"/>
      <c r="T60" s="367"/>
      <c r="U60" s="367"/>
      <c r="V60" s="367"/>
      <c r="W60" s="367"/>
      <c r="X60" s="367"/>
      <c r="Y60" s="367"/>
      <c r="Z60" s="367"/>
      <c r="AA60" s="367"/>
      <c r="AB60" s="367"/>
      <c r="AC60" s="367"/>
      <c r="AD60" s="367"/>
      <c r="AG60" s="336" t="b">
        <v>0</v>
      </c>
    </row>
    <row r="61" spans="2:44" ht="15" customHeight="1">
      <c r="B61" s="16"/>
      <c r="C61" s="16"/>
      <c r="D61" s="16"/>
      <c r="E61" s="16"/>
      <c r="F61" s="16"/>
      <c r="G61" s="656"/>
      <c r="H61" s="656"/>
      <c r="I61" s="656"/>
      <c r="J61" s="367"/>
      <c r="K61" s="367"/>
      <c r="L61" s="367"/>
      <c r="M61" s="367"/>
      <c r="N61" s="367"/>
      <c r="O61" s="367"/>
      <c r="P61" s="367"/>
      <c r="Q61" s="367"/>
      <c r="R61" s="367"/>
      <c r="S61" s="367"/>
      <c r="T61" s="367"/>
      <c r="U61" s="367"/>
      <c r="V61" s="367"/>
      <c r="W61" s="367"/>
      <c r="X61" s="367"/>
      <c r="Y61" s="367"/>
      <c r="Z61" s="367"/>
      <c r="AA61" s="367"/>
      <c r="AB61" s="367"/>
      <c r="AC61" s="367"/>
      <c r="AD61" s="367"/>
      <c r="AF61" s="10"/>
      <c r="AG61" s="336" t="b">
        <v>0</v>
      </c>
    </row>
    <row r="62" spans="2:44" ht="15" customHeight="1">
      <c r="B62" s="16"/>
      <c r="C62" s="16"/>
      <c r="D62" s="16"/>
      <c r="E62" s="16"/>
      <c r="F62" s="16"/>
      <c r="G62" s="656"/>
      <c r="H62" s="656"/>
      <c r="I62" s="656"/>
      <c r="J62" s="367"/>
      <c r="K62" s="367"/>
      <c r="L62" s="367"/>
      <c r="M62" s="367"/>
      <c r="N62" s="367"/>
      <c r="O62" s="367"/>
      <c r="P62" s="367"/>
      <c r="Q62" s="367"/>
      <c r="R62" s="367"/>
      <c r="S62" s="367"/>
      <c r="T62" s="367"/>
      <c r="U62" s="367"/>
      <c r="V62" s="367"/>
      <c r="W62" s="367"/>
      <c r="X62" s="367"/>
      <c r="Y62" s="367"/>
      <c r="Z62" s="367"/>
      <c r="AA62" s="367"/>
      <c r="AB62" s="367"/>
      <c r="AC62" s="367"/>
      <c r="AD62" s="367"/>
      <c r="AF62" s="10"/>
      <c r="AG62" s="336" t="b">
        <v>0</v>
      </c>
    </row>
    <row r="63" spans="2:44" ht="15" customHeight="1">
      <c r="B63" s="16"/>
      <c r="C63" s="16"/>
      <c r="D63" s="16"/>
      <c r="E63" s="16"/>
      <c r="F63" s="16"/>
      <c r="G63" s="32" t="s">
        <v>251</v>
      </c>
      <c r="H63" s="644"/>
      <c r="I63" s="644"/>
      <c r="J63" s="644"/>
      <c r="K63" s="644"/>
      <c r="L63" s="644"/>
      <c r="M63" s="644"/>
      <c r="N63" s="644"/>
      <c r="O63" s="644"/>
      <c r="P63" s="644"/>
      <c r="Q63" s="644"/>
      <c r="R63" s="644"/>
      <c r="S63" s="644"/>
      <c r="T63" s="644"/>
      <c r="U63" s="644"/>
      <c r="V63" s="644"/>
      <c r="W63" s="644"/>
      <c r="X63" s="644"/>
      <c r="Y63" s="644"/>
      <c r="Z63" s="644"/>
      <c r="AA63" s="644"/>
      <c r="AB63" s="644"/>
      <c r="AC63" s="644"/>
      <c r="AD63" s="18" t="s">
        <v>249</v>
      </c>
      <c r="AF63" s="10"/>
      <c r="AG63" s="336" t="b">
        <v>0</v>
      </c>
    </row>
    <row r="64" spans="2:44" ht="11.4" customHeight="1">
      <c r="B64" s="18"/>
      <c r="C64" s="18"/>
      <c r="D64" s="18"/>
      <c r="E64" s="18"/>
      <c r="F64" s="18"/>
      <c r="G64" s="31"/>
      <c r="H64" s="31"/>
      <c r="I64" s="31"/>
      <c r="J64" s="31"/>
      <c r="K64" s="31"/>
      <c r="L64" s="362"/>
      <c r="M64" s="362"/>
      <c r="N64" s="362"/>
      <c r="O64" s="362"/>
      <c r="P64" s="362"/>
      <c r="Q64" s="31"/>
      <c r="R64" s="31"/>
      <c r="S64" s="18"/>
      <c r="T64" s="18"/>
      <c r="U64" s="18"/>
      <c r="V64" s="18"/>
      <c r="W64" s="18"/>
      <c r="X64" s="18"/>
      <c r="Y64" s="18"/>
      <c r="Z64" s="18"/>
      <c r="AA64" s="18"/>
      <c r="AB64" s="18"/>
      <c r="AC64" s="18"/>
      <c r="AD64" s="18"/>
    </row>
    <row r="66" spans="2:34" ht="36" customHeight="1">
      <c r="B66" s="337"/>
      <c r="C66" s="642" t="s">
        <v>601</v>
      </c>
      <c r="D66" s="642"/>
      <c r="E66" s="642"/>
      <c r="F66" s="642"/>
      <c r="G66" s="642"/>
      <c r="H66" s="642"/>
      <c r="I66" s="642"/>
      <c r="J66" s="642"/>
      <c r="K66" s="642"/>
      <c r="L66" s="642"/>
      <c r="M66" s="642"/>
      <c r="N66" s="642"/>
      <c r="O66" s="642"/>
      <c r="P66" s="642"/>
      <c r="Q66" s="642"/>
      <c r="R66" s="642"/>
      <c r="S66" s="642"/>
      <c r="T66" s="642"/>
      <c r="U66" s="642"/>
      <c r="V66" s="642"/>
      <c r="W66" s="642"/>
      <c r="X66" s="642"/>
      <c r="Y66" s="642"/>
      <c r="Z66" s="642"/>
      <c r="AA66" s="642"/>
      <c r="AB66" s="642"/>
      <c r="AC66" s="642"/>
      <c r="AD66" s="337"/>
    </row>
    <row r="67" spans="2:34" ht="15" customHeight="1">
      <c r="B67" s="337"/>
      <c r="C67" s="337"/>
      <c r="D67" s="337"/>
      <c r="E67" s="337"/>
      <c r="F67" s="337"/>
      <c r="G67" s="337"/>
      <c r="H67" s="338"/>
      <c r="I67" s="337"/>
      <c r="J67" s="337"/>
      <c r="K67" s="337"/>
      <c r="L67" s="339"/>
      <c r="M67" s="339"/>
      <c r="N67" s="339"/>
      <c r="O67" s="339"/>
      <c r="P67" s="339"/>
      <c r="Q67" s="337"/>
      <c r="R67" s="337"/>
      <c r="S67" s="337"/>
      <c r="T67" s="337"/>
      <c r="U67" s="337"/>
      <c r="V67" s="337"/>
      <c r="W67" s="337"/>
      <c r="X67" s="337"/>
      <c r="Y67" s="337"/>
      <c r="Z67" s="337"/>
      <c r="AA67" s="337"/>
      <c r="AB67" s="337"/>
      <c r="AC67" s="337"/>
      <c r="AD67" s="337"/>
      <c r="AG67" s="335" t="b">
        <v>0</v>
      </c>
    </row>
    <row r="68" spans="2:34" ht="15" customHeight="1">
      <c r="B68" s="337"/>
      <c r="C68" s="337"/>
      <c r="D68" s="337"/>
      <c r="E68" s="337"/>
      <c r="F68" s="337"/>
      <c r="G68" s="337"/>
      <c r="H68" s="338"/>
      <c r="I68" s="337"/>
      <c r="J68" s="337"/>
      <c r="K68" s="337"/>
      <c r="L68" s="339"/>
      <c r="M68" s="339"/>
      <c r="N68" s="339"/>
      <c r="O68" s="339"/>
      <c r="P68" s="339"/>
      <c r="Q68" s="337"/>
      <c r="R68" s="337"/>
      <c r="S68" s="337"/>
      <c r="T68" s="337"/>
      <c r="U68" s="337"/>
      <c r="V68" s="337"/>
      <c r="W68" s="337"/>
      <c r="X68" s="337"/>
      <c r="Y68" s="337"/>
      <c r="Z68" s="337"/>
      <c r="AA68" s="337"/>
      <c r="AB68" s="337"/>
      <c r="AC68" s="337"/>
      <c r="AD68" s="337"/>
      <c r="AG68" s="335" t="b">
        <v>0</v>
      </c>
    </row>
    <row r="69" spans="2:34" ht="15" customHeight="1">
      <c r="B69" s="337"/>
      <c r="C69" s="337"/>
      <c r="D69" s="337"/>
      <c r="E69" s="337"/>
      <c r="F69" s="337"/>
      <c r="G69" s="337"/>
      <c r="H69" s="338"/>
      <c r="I69" s="337"/>
      <c r="J69" s="337"/>
      <c r="K69" s="337"/>
      <c r="L69" s="339"/>
      <c r="M69" s="339"/>
      <c r="N69" s="339"/>
      <c r="O69" s="339"/>
      <c r="P69" s="339"/>
      <c r="Q69" s="337"/>
      <c r="R69" s="337"/>
      <c r="S69" s="337"/>
      <c r="T69" s="337"/>
      <c r="U69" s="337"/>
      <c r="V69" s="337"/>
      <c r="W69" s="337"/>
      <c r="X69" s="337"/>
      <c r="Y69" s="337"/>
      <c r="Z69" s="337"/>
      <c r="AA69" s="337"/>
      <c r="AB69" s="337"/>
      <c r="AC69" s="337"/>
      <c r="AD69" s="337"/>
      <c r="AG69" s="335" t="b">
        <v>0</v>
      </c>
      <c r="AH69" s="31"/>
    </row>
    <row r="70" spans="2:34" ht="15" customHeight="1">
      <c r="B70" s="337"/>
      <c r="C70" s="337"/>
      <c r="D70" s="337"/>
      <c r="E70" s="337"/>
      <c r="F70" s="337"/>
      <c r="G70" s="337"/>
      <c r="H70" s="392"/>
      <c r="I70" s="337"/>
      <c r="J70" s="337"/>
      <c r="K70" s="337"/>
      <c r="L70" s="339"/>
      <c r="M70" s="339"/>
      <c r="N70" s="339"/>
      <c r="O70" s="339"/>
      <c r="P70" s="339"/>
      <c r="Q70" s="337"/>
      <c r="R70" s="337"/>
      <c r="S70" s="337"/>
      <c r="T70" s="337"/>
      <c r="U70" s="337"/>
      <c r="V70" s="337"/>
      <c r="W70" s="337"/>
      <c r="X70" s="337"/>
      <c r="Y70" s="337"/>
      <c r="Z70" s="337"/>
      <c r="AA70" s="337"/>
      <c r="AB70" s="337"/>
      <c r="AC70" s="337"/>
      <c r="AD70" s="337"/>
      <c r="AG70" s="335" t="b">
        <v>0</v>
      </c>
      <c r="AH70" s="31"/>
    </row>
    <row r="71" spans="2:34" ht="15" customHeight="1">
      <c r="B71" s="337"/>
      <c r="C71" s="337"/>
      <c r="D71" s="337"/>
      <c r="E71" s="337"/>
      <c r="F71" s="337"/>
      <c r="G71" s="337"/>
      <c r="H71" s="392"/>
      <c r="I71" s="337"/>
      <c r="J71" s="337"/>
      <c r="K71" s="337"/>
      <c r="L71" s="339"/>
      <c r="M71" s="339"/>
      <c r="N71" s="339"/>
      <c r="O71" s="339"/>
      <c r="P71" s="339"/>
      <c r="Q71" s="337"/>
      <c r="R71" s="337"/>
      <c r="S71" s="337"/>
      <c r="T71" s="337"/>
      <c r="U71" s="337"/>
      <c r="V71" s="337"/>
      <c r="W71" s="337"/>
      <c r="X71" s="337"/>
      <c r="Y71" s="337"/>
      <c r="Z71" s="337"/>
      <c r="AA71" s="337"/>
      <c r="AB71" s="337"/>
      <c r="AC71" s="337"/>
      <c r="AD71" s="337"/>
      <c r="AG71" s="335" t="b">
        <v>0</v>
      </c>
      <c r="AH71" s="31"/>
    </row>
    <row r="72" spans="2:34" ht="10.199999999999999" customHeight="1">
      <c r="B72" s="337"/>
      <c r="C72" s="337"/>
      <c r="D72" s="337"/>
      <c r="E72" s="337"/>
      <c r="F72" s="337"/>
      <c r="G72" s="337"/>
      <c r="H72" s="338"/>
      <c r="I72" s="337"/>
      <c r="J72" s="337"/>
      <c r="K72" s="337"/>
      <c r="L72" s="339"/>
      <c r="M72" s="339"/>
      <c r="N72" s="339"/>
      <c r="O72" s="339"/>
      <c r="P72" s="339"/>
      <c r="Q72" s="337"/>
      <c r="R72" s="337"/>
      <c r="S72" s="337"/>
      <c r="T72" s="337"/>
      <c r="U72" s="337"/>
      <c r="V72" s="337"/>
      <c r="W72" s="337"/>
      <c r="X72" s="337"/>
      <c r="Y72" s="337"/>
      <c r="Z72" s="337"/>
      <c r="AA72" s="337"/>
      <c r="AB72" s="337"/>
      <c r="AC72" s="337"/>
      <c r="AD72" s="337"/>
    </row>
    <row r="74" spans="2:34" ht="36" customHeight="1">
      <c r="B74" s="18"/>
      <c r="C74" s="654" t="s">
        <v>608</v>
      </c>
      <c r="D74" s="654"/>
      <c r="E74" s="654"/>
      <c r="F74" s="654"/>
      <c r="G74" s="654"/>
      <c r="H74" s="654"/>
      <c r="I74" s="654"/>
      <c r="J74" s="654"/>
      <c r="K74" s="654"/>
      <c r="L74" s="654"/>
      <c r="M74" s="654"/>
      <c r="N74" s="654"/>
      <c r="O74" s="654"/>
      <c r="P74" s="654"/>
      <c r="Q74" s="654"/>
      <c r="R74" s="654"/>
      <c r="S74" s="654"/>
      <c r="T74" s="654"/>
      <c r="U74" s="654"/>
      <c r="V74" s="654"/>
      <c r="W74" s="654"/>
      <c r="X74" s="654"/>
      <c r="Y74" s="654"/>
      <c r="Z74" s="654"/>
      <c r="AA74" s="654"/>
      <c r="AB74" s="654"/>
      <c r="AC74" s="654"/>
      <c r="AD74" s="654"/>
    </row>
    <row r="75" spans="2:34" ht="15" customHeight="1">
      <c r="B75" s="18"/>
      <c r="C75" s="18"/>
      <c r="D75" s="18"/>
      <c r="E75" s="18"/>
      <c r="F75" s="18"/>
      <c r="G75" s="18"/>
      <c r="H75" s="31"/>
      <c r="I75" s="18"/>
      <c r="J75" s="18"/>
      <c r="K75" s="18"/>
      <c r="L75" s="17"/>
      <c r="M75" s="17"/>
      <c r="N75" s="17"/>
      <c r="O75" s="17"/>
      <c r="P75" s="17"/>
      <c r="Q75" s="18"/>
      <c r="R75" s="18"/>
      <c r="S75" s="18"/>
      <c r="T75" s="18"/>
      <c r="U75" s="18"/>
      <c r="V75" s="18"/>
      <c r="W75" s="18"/>
      <c r="X75" s="18"/>
      <c r="Y75" s="18"/>
      <c r="Z75" s="18"/>
      <c r="AA75" s="18"/>
      <c r="AB75" s="18"/>
      <c r="AC75" s="18"/>
      <c r="AD75" s="18"/>
      <c r="AG75" s="335" t="b">
        <v>0</v>
      </c>
    </row>
    <row r="76" spans="2:34" ht="15" customHeight="1">
      <c r="B76" s="18"/>
      <c r="C76" s="18"/>
      <c r="D76" s="18"/>
      <c r="E76" s="18"/>
      <c r="F76" s="18"/>
      <c r="G76" s="18"/>
      <c r="H76" s="31"/>
      <c r="I76" s="18"/>
      <c r="J76" s="18"/>
      <c r="K76" s="18"/>
      <c r="L76" s="17"/>
      <c r="M76" s="17"/>
      <c r="N76" s="17"/>
      <c r="O76" s="17"/>
      <c r="P76" s="17"/>
      <c r="Q76" s="18"/>
      <c r="R76" s="18"/>
      <c r="S76" s="18"/>
      <c r="T76" s="18"/>
      <c r="U76" s="18"/>
      <c r="V76" s="18"/>
      <c r="W76" s="18"/>
      <c r="X76" s="18"/>
      <c r="Y76" s="18"/>
      <c r="Z76" s="18"/>
      <c r="AA76" s="18"/>
      <c r="AB76" s="18"/>
      <c r="AC76" s="18"/>
      <c r="AD76" s="18"/>
      <c r="AG76" s="335" t="b">
        <v>0</v>
      </c>
    </row>
    <row r="77" spans="2:34" ht="15" customHeight="1">
      <c r="B77" s="18"/>
      <c r="C77" s="18"/>
      <c r="D77" s="18"/>
      <c r="E77" s="18"/>
      <c r="F77" s="18"/>
      <c r="G77" s="18"/>
      <c r="H77" s="31"/>
      <c r="I77" s="18"/>
      <c r="J77" s="18"/>
      <c r="K77" s="18"/>
      <c r="L77" s="17"/>
      <c r="M77" s="17"/>
      <c r="N77" s="17"/>
      <c r="O77" s="17"/>
      <c r="P77" s="17"/>
      <c r="Q77" s="18"/>
      <c r="R77" s="18"/>
      <c r="S77" s="18"/>
      <c r="T77" s="18"/>
      <c r="U77" s="18"/>
      <c r="V77" s="18"/>
      <c r="W77" s="18"/>
      <c r="X77" s="18"/>
      <c r="Y77" s="18"/>
      <c r="Z77" s="18"/>
      <c r="AA77" s="18"/>
      <c r="AB77" s="18"/>
      <c r="AC77" s="18"/>
      <c r="AD77" s="18"/>
      <c r="AG77" s="335" t="b">
        <v>0</v>
      </c>
      <c r="AH77" s="31"/>
    </row>
    <row r="78" spans="2:34" ht="19.8" customHeight="1">
      <c r="B78" s="18"/>
      <c r="C78" s="18"/>
      <c r="D78" s="18"/>
      <c r="E78" s="18"/>
      <c r="F78" s="18"/>
      <c r="G78" s="18"/>
      <c r="H78" s="31"/>
      <c r="I78" s="18"/>
      <c r="J78" s="18"/>
      <c r="K78" s="18"/>
      <c r="L78" s="17"/>
      <c r="M78" s="17"/>
      <c r="N78" s="17"/>
      <c r="O78" s="17"/>
      <c r="P78" s="17"/>
      <c r="Q78" s="18"/>
      <c r="R78" s="18"/>
      <c r="S78" s="18"/>
      <c r="T78" s="18"/>
      <c r="U78" s="18"/>
      <c r="V78" s="18"/>
      <c r="W78" s="18"/>
      <c r="X78" s="18"/>
      <c r="Y78" s="18"/>
      <c r="Z78" s="18"/>
      <c r="AA78" s="18"/>
      <c r="AB78" s="18"/>
      <c r="AC78" s="18"/>
      <c r="AD78" s="18"/>
      <c r="AG78" s="335" t="b">
        <v>0</v>
      </c>
      <c r="AH78" s="31"/>
    </row>
    <row r="79" spans="2:34" ht="15" customHeight="1">
      <c r="B79" s="18"/>
      <c r="C79" s="18"/>
      <c r="D79" s="18"/>
      <c r="E79" s="18"/>
      <c r="F79" s="18"/>
      <c r="G79" s="32" t="s">
        <v>251</v>
      </c>
      <c r="H79" s="644"/>
      <c r="I79" s="644"/>
      <c r="J79" s="644"/>
      <c r="K79" s="644"/>
      <c r="L79" s="644"/>
      <c r="M79" s="644"/>
      <c r="N79" s="644"/>
      <c r="O79" s="644"/>
      <c r="P79" s="644"/>
      <c r="Q79" s="644"/>
      <c r="R79" s="644"/>
      <c r="S79" s="644"/>
      <c r="T79" s="644"/>
      <c r="U79" s="644"/>
      <c r="V79" s="644"/>
      <c r="W79" s="644"/>
      <c r="X79" s="644"/>
      <c r="Y79" s="644"/>
      <c r="Z79" s="644"/>
      <c r="AA79" s="644"/>
      <c r="AB79" s="644"/>
      <c r="AC79" s="644"/>
      <c r="AD79" s="18" t="s">
        <v>249</v>
      </c>
      <c r="AG79" s="335" t="b">
        <v>0</v>
      </c>
      <c r="AH79" s="31"/>
    </row>
    <row r="80" spans="2:34" ht="9.6" customHeight="1">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row>
    <row r="81" spans="2:33" ht="15" customHeight="1">
      <c r="B81" s="30"/>
      <c r="C81" s="30"/>
      <c r="D81" s="30"/>
      <c r="E81" s="30"/>
      <c r="F81" s="30"/>
      <c r="G81" s="30"/>
      <c r="H81" s="353"/>
      <c r="I81" s="30"/>
      <c r="J81" s="30"/>
      <c r="K81" s="30"/>
      <c r="L81" s="354"/>
      <c r="M81" s="354"/>
      <c r="N81" s="354"/>
      <c r="O81" s="354"/>
      <c r="P81" s="354"/>
      <c r="Q81" s="30"/>
      <c r="R81" s="30"/>
      <c r="S81" s="30"/>
      <c r="T81" s="30"/>
      <c r="U81" s="30"/>
      <c r="V81" s="30"/>
      <c r="W81" s="30"/>
      <c r="X81" s="30"/>
      <c r="Y81" s="30"/>
      <c r="Z81" s="30"/>
      <c r="AA81" s="30"/>
      <c r="AB81" s="30"/>
      <c r="AC81" s="30"/>
      <c r="AD81" s="30"/>
    </row>
    <row r="82" spans="2:33" ht="25.05" customHeight="1">
      <c r="B82" s="11"/>
      <c r="C82" s="645" t="s">
        <v>543</v>
      </c>
      <c r="D82" s="645"/>
      <c r="E82" s="645"/>
      <c r="F82" s="645"/>
      <c r="G82" s="645"/>
      <c r="H82" s="645"/>
      <c r="I82" s="645"/>
      <c r="J82" s="645"/>
      <c r="K82" s="645"/>
      <c r="L82" s="645"/>
      <c r="M82" s="645"/>
      <c r="N82" s="645"/>
      <c r="O82" s="645"/>
      <c r="P82" s="645"/>
      <c r="Q82" s="645"/>
      <c r="R82" s="645"/>
      <c r="S82" s="645"/>
      <c r="T82" s="645"/>
      <c r="U82" s="645"/>
      <c r="V82" s="645"/>
      <c r="W82" s="645"/>
      <c r="X82" s="645"/>
      <c r="Y82" s="645"/>
      <c r="Z82" s="645"/>
      <c r="AA82" s="645"/>
      <c r="AB82" s="645"/>
    </row>
    <row r="83" spans="2:33" ht="46.5" customHeight="1">
      <c r="B83" s="391"/>
      <c r="C83" s="643" t="s">
        <v>606</v>
      </c>
      <c r="D83" s="643"/>
      <c r="E83" s="643"/>
      <c r="F83" s="643"/>
      <c r="G83" s="643"/>
      <c r="H83" s="643"/>
      <c r="I83" s="643"/>
      <c r="J83" s="643"/>
      <c r="K83" s="643"/>
      <c r="L83" s="643"/>
      <c r="M83" s="643"/>
      <c r="N83" s="643"/>
      <c r="O83" s="643"/>
      <c r="P83" s="643"/>
      <c r="Q83" s="643"/>
      <c r="R83" s="643"/>
      <c r="S83" s="643"/>
      <c r="T83" s="643"/>
      <c r="U83" s="643"/>
      <c r="V83" s="643"/>
      <c r="W83" s="643"/>
      <c r="X83" s="643"/>
      <c r="Y83" s="643"/>
      <c r="Z83" s="643"/>
      <c r="AA83" s="643"/>
      <c r="AB83" s="643"/>
      <c r="AC83" s="643"/>
      <c r="AD83" s="337"/>
    </row>
    <row r="84" spans="2:33" ht="15" customHeight="1">
      <c r="B84" s="337"/>
      <c r="C84" s="359"/>
      <c r="D84" s="359"/>
      <c r="E84" s="359"/>
      <c r="F84" s="359"/>
      <c r="G84" s="392"/>
      <c r="H84" s="392"/>
      <c r="I84" s="392"/>
      <c r="J84" s="392"/>
      <c r="K84" s="392"/>
      <c r="L84" s="392"/>
      <c r="M84" s="392"/>
      <c r="N84" s="392"/>
      <c r="O84" s="341"/>
      <c r="P84" s="341"/>
      <c r="Q84" s="337"/>
      <c r="R84" s="337"/>
      <c r="S84" s="337"/>
      <c r="T84" s="337"/>
      <c r="U84" s="337"/>
      <c r="V84" s="337"/>
      <c r="W84" s="337"/>
      <c r="X84" s="337"/>
      <c r="Y84" s="337"/>
      <c r="Z84" s="337"/>
      <c r="AA84" s="337"/>
      <c r="AB84" s="337"/>
      <c r="AC84" s="337"/>
      <c r="AD84" s="337"/>
      <c r="AG84" s="332">
        <v>0</v>
      </c>
    </row>
    <row r="85" spans="2:33" ht="15" customHeight="1">
      <c r="B85" s="337"/>
      <c r="C85" s="392"/>
      <c r="D85" s="392"/>
      <c r="E85" s="392"/>
      <c r="F85" s="392"/>
      <c r="G85" s="359"/>
      <c r="H85" s="359"/>
      <c r="I85" s="359"/>
      <c r="J85" s="359"/>
      <c r="K85" s="359"/>
      <c r="L85" s="359"/>
      <c r="M85" s="359"/>
      <c r="N85" s="359"/>
      <c r="O85" s="360"/>
      <c r="P85" s="341"/>
      <c r="Q85" s="337"/>
      <c r="R85" s="337"/>
      <c r="S85" s="337"/>
      <c r="T85" s="337"/>
      <c r="U85" s="337"/>
      <c r="V85" s="337"/>
      <c r="W85" s="337"/>
      <c r="X85" s="337"/>
      <c r="Y85" s="337"/>
      <c r="Z85" s="337"/>
      <c r="AA85" s="337"/>
      <c r="AB85" s="337"/>
      <c r="AC85" s="337"/>
      <c r="AD85" s="337"/>
    </row>
    <row r="86" spans="2:33" ht="15" customHeight="1">
      <c r="B86" s="337"/>
      <c r="C86" s="392"/>
      <c r="D86" s="392"/>
      <c r="E86" s="392"/>
      <c r="F86" s="392"/>
      <c r="G86" s="359"/>
      <c r="H86" s="359"/>
      <c r="I86" s="359"/>
      <c r="J86" s="359"/>
      <c r="K86" s="359"/>
      <c r="L86" s="359"/>
      <c r="M86" s="359"/>
      <c r="N86" s="359"/>
      <c r="O86" s="360"/>
      <c r="P86" s="341"/>
      <c r="Q86" s="337"/>
      <c r="R86" s="337"/>
      <c r="S86" s="337"/>
      <c r="T86" s="337"/>
      <c r="U86" s="337"/>
      <c r="V86" s="337"/>
      <c r="W86" s="337"/>
      <c r="X86" s="337"/>
      <c r="Y86" s="337"/>
      <c r="Z86" s="337"/>
      <c r="AA86" s="337"/>
      <c r="AB86" s="337"/>
      <c r="AC86" s="337"/>
      <c r="AD86" s="337"/>
    </row>
    <row r="87" spans="2:33" ht="15" customHeight="1">
      <c r="B87" s="337"/>
      <c r="C87" s="392"/>
      <c r="D87" s="392"/>
      <c r="E87" s="392"/>
      <c r="F87" s="392"/>
      <c r="G87" s="359"/>
      <c r="H87" s="359"/>
      <c r="I87" s="359"/>
      <c r="J87" s="359"/>
      <c r="K87" s="359"/>
      <c r="L87" s="359"/>
      <c r="M87" s="359"/>
      <c r="N87" s="359"/>
      <c r="O87" s="360"/>
      <c r="P87" s="341"/>
      <c r="Q87" s="337"/>
      <c r="R87" s="337"/>
      <c r="S87" s="337"/>
      <c r="T87" s="337"/>
      <c r="U87" s="337"/>
      <c r="V87" s="337"/>
      <c r="W87" s="337"/>
      <c r="X87" s="337"/>
      <c r="Y87" s="337"/>
      <c r="Z87" s="337"/>
      <c r="AA87" s="337"/>
      <c r="AB87" s="337"/>
      <c r="AC87" s="337"/>
      <c r="AD87" s="337"/>
    </row>
    <row r="88" spans="2:33" ht="15" customHeight="1">
      <c r="B88" s="337"/>
      <c r="C88" s="392"/>
      <c r="D88" s="392"/>
      <c r="E88" s="392"/>
      <c r="F88" s="392"/>
      <c r="G88" s="359"/>
      <c r="H88" s="359"/>
      <c r="I88" s="359"/>
      <c r="J88" s="359"/>
      <c r="K88" s="359"/>
      <c r="L88" s="359"/>
      <c r="M88" s="359"/>
      <c r="N88" s="359"/>
      <c r="O88" s="360"/>
      <c r="P88" s="341"/>
      <c r="Q88" s="337"/>
      <c r="R88" s="337"/>
      <c r="S88" s="337"/>
      <c r="T88" s="337"/>
      <c r="U88" s="337"/>
      <c r="V88" s="337"/>
      <c r="W88" s="337"/>
      <c r="X88" s="337"/>
      <c r="Y88" s="337"/>
      <c r="Z88" s="337"/>
      <c r="AA88" s="337"/>
      <c r="AB88" s="337"/>
      <c r="AC88" s="337"/>
      <c r="AD88" s="337"/>
    </row>
    <row r="89" spans="2:33" ht="15" customHeight="1">
      <c r="B89" s="337"/>
      <c r="C89" s="392"/>
      <c r="D89" s="392"/>
      <c r="E89" s="392"/>
      <c r="F89" s="392"/>
      <c r="G89" s="402" t="s">
        <v>544</v>
      </c>
      <c r="H89" s="644"/>
      <c r="I89" s="644"/>
      <c r="J89" s="644"/>
      <c r="K89" s="644"/>
      <c r="L89" s="644"/>
      <c r="M89" s="644"/>
      <c r="N89" s="644"/>
      <c r="O89" s="644"/>
      <c r="P89" s="644"/>
      <c r="Q89" s="644"/>
      <c r="R89" s="644"/>
      <c r="S89" s="644"/>
      <c r="T89" s="644"/>
      <c r="U89" s="644"/>
      <c r="V89" s="644"/>
      <c r="W89" s="644"/>
      <c r="X89" s="644"/>
      <c r="Y89" s="644"/>
      <c r="Z89" s="644"/>
      <c r="AA89" s="644"/>
      <c r="AB89" s="644"/>
      <c r="AC89" s="644"/>
      <c r="AD89" s="337" t="s">
        <v>249</v>
      </c>
    </row>
    <row r="90" spans="2:33" ht="9.6" customHeight="1">
      <c r="B90" s="337"/>
      <c r="C90" s="392"/>
      <c r="D90" s="392"/>
      <c r="E90" s="392"/>
      <c r="F90" s="392"/>
      <c r="G90" s="359"/>
      <c r="H90" s="359"/>
      <c r="I90" s="359"/>
      <c r="J90" s="359"/>
      <c r="K90" s="359"/>
      <c r="L90" s="359"/>
      <c r="M90" s="359"/>
      <c r="N90" s="359"/>
      <c r="O90" s="360"/>
      <c r="P90" s="341"/>
      <c r="Q90" s="337"/>
      <c r="R90" s="337"/>
      <c r="S90" s="337"/>
      <c r="T90" s="337"/>
      <c r="U90" s="337"/>
      <c r="V90" s="337"/>
      <c r="W90" s="337"/>
      <c r="X90" s="337"/>
      <c r="Y90" s="337"/>
      <c r="Z90" s="337"/>
      <c r="AA90" s="337"/>
      <c r="AB90" s="337"/>
      <c r="AC90" s="337"/>
      <c r="AD90" s="337"/>
    </row>
    <row r="91" spans="2:33" ht="15" customHeight="1">
      <c r="B91" s="30"/>
      <c r="C91" s="353"/>
      <c r="D91" s="353"/>
      <c r="E91" s="353"/>
      <c r="F91" s="353"/>
      <c r="G91" s="356"/>
      <c r="H91" s="356"/>
      <c r="I91" s="356"/>
      <c r="J91" s="356"/>
      <c r="K91" s="356"/>
      <c r="L91" s="356"/>
      <c r="M91" s="356"/>
      <c r="N91" s="356"/>
      <c r="O91" s="357"/>
      <c r="P91" s="358"/>
      <c r="Q91" s="30"/>
      <c r="R91" s="30"/>
      <c r="S91" s="30"/>
      <c r="T91" s="30"/>
      <c r="U91" s="30"/>
      <c r="V91" s="30"/>
      <c r="W91" s="30"/>
      <c r="X91" s="30"/>
      <c r="Y91" s="30"/>
      <c r="Z91" s="30"/>
      <c r="AA91" s="30"/>
      <c r="AB91" s="30"/>
      <c r="AC91" s="30"/>
      <c r="AD91" s="30"/>
    </row>
    <row r="92" spans="2:33" ht="24" customHeight="1">
      <c r="B92" s="18"/>
      <c r="C92" s="403" t="s">
        <v>607</v>
      </c>
      <c r="D92" s="31"/>
      <c r="E92" s="31"/>
      <c r="F92" s="31"/>
      <c r="G92" s="390"/>
      <c r="H92" s="390"/>
      <c r="I92" s="390"/>
      <c r="J92" s="390"/>
      <c r="K92" s="390"/>
      <c r="L92" s="390"/>
      <c r="M92" s="390"/>
      <c r="N92" s="390"/>
      <c r="O92" s="389"/>
      <c r="P92" s="362"/>
      <c r="Q92" s="18"/>
      <c r="R92" s="18"/>
      <c r="S92" s="18"/>
      <c r="T92" s="18"/>
      <c r="U92" s="18"/>
      <c r="V92" s="18"/>
      <c r="W92" s="18"/>
      <c r="X92" s="18"/>
      <c r="Y92" s="18"/>
      <c r="Z92" s="18"/>
      <c r="AA92" s="18"/>
      <c r="AB92" s="18"/>
      <c r="AC92" s="18"/>
      <c r="AD92" s="18"/>
    </row>
    <row r="93" spans="2:33" ht="15" customHeight="1">
      <c r="B93" s="18"/>
      <c r="C93" s="31"/>
      <c r="D93" s="31"/>
      <c r="E93" s="31"/>
      <c r="F93" s="31"/>
      <c r="G93" s="390"/>
      <c r="H93" s="390"/>
      <c r="I93" s="390"/>
      <c r="J93" s="390"/>
      <c r="K93" s="390"/>
      <c r="L93" s="390"/>
      <c r="M93" s="390"/>
      <c r="N93" s="390"/>
      <c r="O93" s="389"/>
      <c r="P93" s="362"/>
      <c r="Q93" s="18"/>
      <c r="R93" s="18"/>
      <c r="S93" s="18"/>
      <c r="T93" s="18"/>
      <c r="U93" s="18"/>
      <c r="V93" s="18"/>
      <c r="W93" s="18"/>
      <c r="X93" s="18"/>
      <c r="Y93" s="18"/>
      <c r="Z93" s="18"/>
      <c r="AA93" s="18"/>
      <c r="AB93" s="18"/>
      <c r="AC93" s="18"/>
      <c r="AD93" s="18"/>
      <c r="AG93" s="355">
        <v>0</v>
      </c>
    </row>
    <row r="94" spans="2:33" ht="15" customHeight="1">
      <c r="B94" s="18"/>
      <c r="C94" s="31"/>
      <c r="D94" s="31"/>
      <c r="E94" s="31"/>
      <c r="F94" s="31"/>
      <c r="G94" s="390"/>
      <c r="H94" s="390"/>
      <c r="I94" s="390"/>
      <c r="J94" s="390"/>
      <c r="K94" s="390"/>
      <c r="L94" s="390"/>
      <c r="M94" s="390"/>
      <c r="N94" s="390"/>
      <c r="O94" s="389"/>
      <c r="P94" s="362"/>
      <c r="Q94" s="18"/>
      <c r="R94" s="18"/>
      <c r="S94" s="18"/>
      <c r="T94" s="18"/>
      <c r="U94" s="18"/>
      <c r="V94" s="18"/>
      <c r="W94" s="18"/>
      <c r="X94" s="18"/>
      <c r="Y94" s="18"/>
      <c r="Z94" s="18"/>
      <c r="AA94" s="18"/>
      <c r="AB94" s="18"/>
      <c r="AC94" s="18"/>
      <c r="AD94" s="18"/>
    </row>
    <row r="95" spans="2:33" ht="15" customHeight="1">
      <c r="B95" s="18"/>
      <c r="C95" s="31"/>
      <c r="D95" s="31"/>
      <c r="E95" s="31"/>
      <c r="F95" s="31"/>
      <c r="G95" s="390"/>
      <c r="H95" s="390"/>
      <c r="I95" s="390"/>
      <c r="J95" s="390"/>
      <c r="K95" s="390"/>
      <c r="L95" s="390"/>
      <c r="M95" s="390"/>
      <c r="N95" s="390"/>
      <c r="O95" s="389"/>
      <c r="P95" s="362"/>
      <c r="Q95" s="18"/>
      <c r="R95" s="18"/>
      <c r="S95" s="18"/>
      <c r="T95" s="18"/>
      <c r="U95" s="18"/>
      <c r="V95" s="18"/>
      <c r="W95" s="18"/>
      <c r="X95" s="18"/>
      <c r="Y95" s="18"/>
      <c r="Z95" s="18"/>
      <c r="AA95" s="18"/>
      <c r="AB95" s="18"/>
      <c r="AC95" s="18"/>
      <c r="AD95" s="18"/>
    </row>
    <row r="97" spans="2:46" ht="25.05" customHeight="1">
      <c r="B97" s="391"/>
      <c r="C97" s="643" t="s">
        <v>640</v>
      </c>
      <c r="D97" s="643"/>
      <c r="E97" s="643"/>
      <c r="F97" s="643"/>
      <c r="G97" s="643"/>
      <c r="H97" s="643"/>
      <c r="I97" s="643"/>
      <c r="J97" s="643"/>
      <c r="K97" s="643"/>
      <c r="L97" s="643"/>
      <c r="M97" s="643"/>
      <c r="N97" s="643"/>
      <c r="O97" s="643"/>
      <c r="P97" s="643"/>
      <c r="Q97" s="643"/>
      <c r="R97" s="643"/>
      <c r="S97" s="643"/>
      <c r="T97" s="643"/>
      <c r="U97" s="643"/>
      <c r="V97" s="643"/>
      <c r="W97" s="643"/>
      <c r="X97" s="643"/>
      <c r="Y97" s="643"/>
      <c r="Z97" s="643"/>
      <c r="AA97" s="643"/>
      <c r="AB97" s="643"/>
      <c r="AC97" s="643"/>
      <c r="AD97" s="643"/>
      <c r="AG97" s="30"/>
      <c r="AH97" s="30"/>
      <c r="AI97" s="30"/>
      <c r="AJ97" s="30"/>
      <c r="AK97" s="30"/>
      <c r="AL97" s="30"/>
      <c r="AM97" s="15"/>
      <c r="AN97" s="14"/>
      <c r="AO97" s="14"/>
      <c r="AP97" s="14"/>
      <c r="AQ97" s="14"/>
      <c r="AR97" s="14"/>
      <c r="AS97" s="15"/>
      <c r="AT97" s="15"/>
    </row>
    <row r="98" spans="2:46" ht="15" customHeight="1">
      <c r="B98" s="337"/>
      <c r="C98" s="337"/>
      <c r="D98" s="337"/>
      <c r="E98" s="337"/>
      <c r="F98" s="337"/>
      <c r="G98" s="337"/>
      <c r="H98" s="392"/>
      <c r="I98" s="337"/>
      <c r="J98" s="337"/>
      <c r="K98" s="337"/>
      <c r="L98" s="339"/>
      <c r="M98" s="339"/>
      <c r="N98" s="339"/>
      <c r="O98" s="339"/>
      <c r="P98" s="339"/>
      <c r="Q98" s="337"/>
      <c r="R98" s="337"/>
      <c r="S98" s="337"/>
      <c r="T98" s="337"/>
      <c r="U98" s="337"/>
      <c r="V98" s="337"/>
      <c r="W98" s="337"/>
      <c r="X98" s="337"/>
      <c r="Y98" s="337"/>
      <c r="Z98" s="337"/>
      <c r="AA98" s="337"/>
      <c r="AB98" s="337"/>
      <c r="AC98" s="337"/>
      <c r="AD98" s="337"/>
      <c r="AI98" s="30"/>
      <c r="AJ98" s="30"/>
      <c r="AK98" s="30"/>
      <c r="AL98" s="30"/>
      <c r="AM98" s="15"/>
      <c r="AN98" s="14"/>
      <c r="AO98" s="14"/>
      <c r="AP98" s="14"/>
      <c r="AQ98" s="14"/>
      <c r="AR98" s="14"/>
      <c r="AS98" s="15"/>
      <c r="AT98" s="15"/>
    </row>
    <row r="99" spans="2:46" ht="15" customHeight="1">
      <c r="B99" s="337"/>
      <c r="C99" s="337"/>
      <c r="D99" s="337"/>
      <c r="E99" s="337"/>
      <c r="F99" s="337"/>
      <c r="G99" s="337"/>
      <c r="H99" s="392"/>
      <c r="I99" s="337"/>
      <c r="J99" s="337"/>
      <c r="K99" s="337"/>
      <c r="L99" s="339"/>
      <c r="M99" s="339"/>
      <c r="N99" s="339"/>
      <c r="O99" s="339"/>
      <c r="P99" s="339"/>
      <c r="Q99" s="337"/>
      <c r="R99" s="337"/>
      <c r="S99" s="337"/>
      <c r="T99" s="337"/>
      <c r="U99" s="337"/>
      <c r="V99" s="337"/>
      <c r="W99" s="337"/>
      <c r="X99" s="337"/>
      <c r="Y99" s="337"/>
      <c r="Z99" s="337"/>
      <c r="AA99" s="337"/>
      <c r="AB99" s="337"/>
      <c r="AC99" s="337"/>
      <c r="AD99" s="337"/>
      <c r="AG99" s="404" t="b">
        <v>0</v>
      </c>
      <c r="AH99" s="404" t="b">
        <v>0</v>
      </c>
      <c r="AI99" s="30"/>
      <c r="AJ99" s="30"/>
      <c r="AK99" s="30"/>
      <c r="AL99" s="30"/>
      <c r="AM99" s="15"/>
      <c r="AN99" s="14"/>
      <c r="AO99" s="14"/>
      <c r="AP99" s="14"/>
      <c r="AQ99" s="14"/>
      <c r="AR99" s="14"/>
      <c r="AS99" s="15"/>
      <c r="AT99" s="15"/>
    </row>
    <row r="100" spans="2:46" ht="15" customHeight="1">
      <c r="B100" s="337"/>
      <c r="C100" s="337"/>
      <c r="D100" s="337"/>
      <c r="E100" s="337"/>
      <c r="F100" s="337"/>
      <c r="G100" s="337"/>
      <c r="H100" s="392"/>
      <c r="I100" s="337"/>
      <c r="J100" s="337"/>
      <c r="K100" s="337"/>
      <c r="L100" s="339"/>
      <c r="M100" s="339"/>
      <c r="N100" s="339"/>
      <c r="O100" s="339"/>
      <c r="P100" s="339"/>
      <c r="Q100" s="337"/>
      <c r="R100" s="337"/>
      <c r="S100" s="337"/>
      <c r="T100" s="337"/>
      <c r="U100" s="337"/>
      <c r="V100" s="337"/>
      <c r="W100" s="337"/>
      <c r="X100" s="337"/>
      <c r="Y100" s="337"/>
      <c r="Z100" s="337"/>
      <c r="AA100" s="337"/>
      <c r="AB100" s="337"/>
      <c r="AC100" s="337"/>
      <c r="AD100" s="337"/>
      <c r="AG100" s="404" t="b">
        <v>0</v>
      </c>
      <c r="AH100" s="404" t="b">
        <v>0</v>
      </c>
      <c r="AI100" s="30"/>
      <c r="AJ100" s="30"/>
      <c r="AK100" s="30"/>
      <c r="AL100" s="30"/>
      <c r="AM100" s="15"/>
      <c r="AN100" s="14"/>
      <c r="AO100" s="14"/>
      <c r="AP100" s="14"/>
      <c r="AQ100" s="14"/>
      <c r="AR100" s="14"/>
      <c r="AS100" s="15"/>
      <c r="AT100" s="15"/>
    </row>
    <row r="101" spans="2:46" ht="15" customHeight="1">
      <c r="B101" s="337"/>
      <c r="C101" s="337"/>
      <c r="D101" s="337"/>
      <c r="E101" s="337"/>
      <c r="F101" s="337"/>
      <c r="G101" s="337"/>
      <c r="H101" s="392"/>
      <c r="I101" s="337"/>
      <c r="J101" s="337"/>
      <c r="K101" s="337"/>
      <c r="L101" s="339"/>
      <c r="M101" s="339"/>
      <c r="N101" s="339"/>
      <c r="O101" s="339"/>
      <c r="P101" s="339"/>
      <c r="Q101" s="337"/>
      <c r="R101" s="337"/>
      <c r="S101" s="337"/>
      <c r="T101" s="337"/>
      <c r="U101" s="337"/>
      <c r="V101" s="337"/>
      <c r="W101" s="337"/>
      <c r="X101" s="337"/>
      <c r="Y101" s="337"/>
      <c r="Z101" s="337"/>
      <c r="AA101" s="337"/>
      <c r="AB101" s="337"/>
      <c r="AC101" s="337"/>
      <c r="AD101" s="337"/>
      <c r="AG101" s="404" t="b">
        <v>0</v>
      </c>
      <c r="AH101" s="401" t="b">
        <v>0</v>
      </c>
      <c r="AI101" s="30"/>
      <c r="AJ101" s="30"/>
      <c r="AK101" s="30"/>
      <c r="AL101" s="30"/>
      <c r="AM101" s="15"/>
      <c r="AN101" s="14"/>
      <c r="AO101" s="14"/>
      <c r="AP101" s="14"/>
      <c r="AQ101" s="14"/>
      <c r="AR101" s="14"/>
      <c r="AS101" s="15"/>
      <c r="AT101" s="15"/>
    </row>
    <row r="102" spans="2:46" ht="15" customHeight="1">
      <c r="B102" s="337"/>
      <c r="C102" s="337"/>
      <c r="D102" s="337"/>
      <c r="E102" s="337"/>
      <c r="F102" s="337"/>
      <c r="G102" s="337"/>
      <c r="H102" s="392"/>
      <c r="I102" s="337"/>
      <c r="J102" s="337"/>
      <c r="K102" s="337"/>
      <c r="L102" s="339"/>
      <c r="M102" s="339"/>
      <c r="N102" s="339"/>
      <c r="O102" s="339"/>
      <c r="P102" s="339"/>
      <c r="Q102" s="337"/>
      <c r="R102" s="337"/>
      <c r="S102" s="337"/>
      <c r="T102" s="337"/>
      <c r="U102" s="337"/>
      <c r="V102" s="337"/>
      <c r="W102" s="337"/>
      <c r="X102" s="337"/>
      <c r="Y102" s="337"/>
      <c r="Z102" s="337"/>
      <c r="AA102" s="337"/>
      <c r="AB102" s="337"/>
      <c r="AC102" s="337"/>
      <c r="AD102" s="337"/>
      <c r="AG102" s="404" t="b">
        <v>0</v>
      </c>
      <c r="AH102" s="404" t="b">
        <v>0</v>
      </c>
      <c r="AI102" s="30"/>
      <c r="AJ102" s="30"/>
      <c r="AK102" s="30"/>
      <c r="AL102" s="30"/>
      <c r="AM102" s="15"/>
      <c r="AN102" s="14"/>
      <c r="AO102" s="14"/>
      <c r="AP102" s="14"/>
      <c r="AQ102" s="14"/>
      <c r="AR102" s="14"/>
      <c r="AS102" s="15"/>
      <c r="AT102" s="15"/>
    </row>
    <row r="103" spans="2:46" ht="15" customHeight="1">
      <c r="B103" s="337"/>
      <c r="C103" s="337"/>
      <c r="D103" s="337"/>
      <c r="E103" s="337"/>
      <c r="F103" s="337"/>
      <c r="G103" s="337"/>
      <c r="H103" s="392"/>
      <c r="I103" s="337"/>
      <c r="J103" s="337"/>
      <c r="K103" s="337"/>
      <c r="L103" s="339"/>
      <c r="M103" s="339"/>
      <c r="N103" s="339"/>
      <c r="O103" s="339"/>
      <c r="P103" s="339"/>
      <c r="Q103" s="337"/>
      <c r="R103" s="337"/>
      <c r="S103" s="337"/>
      <c r="T103" s="337"/>
      <c r="U103" s="337"/>
      <c r="V103" s="337"/>
      <c r="W103" s="337"/>
      <c r="X103" s="337"/>
      <c r="Y103" s="337"/>
      <c r="Z103" s="337"/>
      <c r="AA103" s="337"/>
      <c r="AB103" s="337"/>
      <c r="AC103" s="337"/>
      <c r="AD103" s="337"/>
      <c r="AG103" s="404" t="b">
        <v>0</v>
      </c>
      <c r="AH103" s="404"/>
      <c r="AI103" s="30"/>
      <c r="AJ103" s="30"/>
      <c r="AK103" s="30"/>
      <c r="AL103" s="30"/>
      <c r="AM103" s="15"/>
      <c r="AN103" s="14"/>
      <c r="AO103" s="14"/>
      <c r="AP103" s="14"/>
      <c r="AQ103" s="14"/>
      <c r="AR103" s="14"/>
      <c r="AS103" s="15"/>
      <c r="AT103" s="15"/>
    </row>
    <row r="104" spans="2:46" ht="15" customHeight="1">
      <c r="B104" s="337"/>
      <c r="C104" s="337"/>
      <c r="D104" s="337"/>
      <c r="E104" s="337"/>
      <c r="F104" s="337"/>
      <c r="G104" s="402" t="s">
        <v>544</v>
      </c>
      <c r="H104" s="644"/>
      <c r="I104" s="644"/>
      <c r="J104" s="644"/>
      <c r="K104" s="644"/>
      <c r="L104" s="644"/>
      <c r="M104" s="644"/>
      <c r="N104" s="644"/>
      <c r="O104" s="644"/>
      <c r="P104" s="644"/>
      <c r="Q104" s="644"/>
      <c r="R104" s="644"/>
      <c r="S104" s="644"/>
      <c r="T104" s="644"/>
      <c r="U104" s="644"/>
      <c r="V104" s="644"/>
      <c r="W104" s="644"/>
      <c r="X104" s="644"/>
      <c r="Y104" s="644"/>
      <c r="Z104" s="644"/>
      <c r="AA104" s="644"/>
      <c r="AB104" s="644"/>
      <c r="AC104" s="644"/>
      <c r="AD104" s="337" t="s">
        <v>249</v>
      </c>
      <c r="AG104" s="404" t="b">
        <v>0</v>
      </c>
      <c r="AH104" s="404"/>
      <c r="AI104" s="30"/>
      <c r="AJ104" s="30"/>
      <c r="AK104" s="30"/>
      <c r="AL104" s="30"/>
      <c r="AM104" s="15"/>
      <c r="AN104" s="14"/>
      <c r="AO104" s="14"/>
      <c r="AP104" s="14"/>
      <c r="AQ104" s="14"/>
      <c r="AR104" s="14"/>
      <c r="AS104" s="15"/>
      <c r="AT104" s="15"/>
    </row>
    <row r="105" spans="2:46" ht="8.4" customHeight="1">
      <c r="B105" s="337"/>
      <c r="C105" s="337"/>
      <c r="D105" s="337"/>
      <c r="E105" s="337"/>
      <c r="F105" s="337"/>
      <c r="G105" s="337"/>
      <c r="H105" s="392"/>
      <c r="I105" s="337"/>
      <c r="J105" s="337"/>
      <c r="K105" s="337"/>
      <c r="L105" s="339"/>
      <c r="M105" s="339"/>
      <c r="N105" s="339"/>
      <c r="O105" s="339"/>
      <c r="P105" s="339"/>
      <c r="Q105" s="337"/>
      <c r="R105" s="337"/>
      <c r="S105" s="337"/>
      <c r="T105" s="337"/>
      <c r="U105" s="337"/>
      <c r="V105" s="337"/>
      <c r="W105" s="337"/>
      <c r="X105" s="337"/>
      <c r="Y105" s="337"/>
      <c r="Z105" s="337"/>
      <c r="AA105" s="337"/>
      <c r="AB105" s="337"/>
      <c r="AC105" s="337"/>
      <c r="AD105" s="337"/>
      <c r="AG105" s="30"/>
      <c r="AH105" s="30"/>
      <c r="AI105" s="30"/>
      <c r="AJ105" s="30"/>
      <c r="AK105" s="30"/>
      <c r="AL105" s="30"/>
      <c r="AM105" s="15"/>
      <c r="AN105" s="14"/>
      <c r="AO105" s="14"/>
      <c r="AP105" s="14"/>
      <c r="AQ105" s="14"/>
      <c r="AR105" s="14"/>
      <c r="AS105" s="15"/>
      <c r="AT105" s="15"/>
    </row>
    <row r="106" spans="2:46" ht="15" customHeight="1">
      <c r="B106" s="30"/>
      <c r="C106" s="30"/>
      <c r="D106" s="30"/>
      <c r="E106" s="30"/>
      <c r="F106" s="30"/>
      <c r="G106" s="30"/>
      <c r="H106" s="353"/>
      <c r="I106" s="30"/>
      <c r="J106" s="30"/>
      <c r="K106" s="30"/>
      <c r="L106" s="354"/>
      <c r="M106" s="354"/>
      <c r="N106" s="354"/>
      <c r="O106" s="354"/>
      <c r="P106" s="354"/>
      <c r="Q106" s="30"/>
      <c r="R106" s="30"/>
      <c r="S106" s="30"/>
      <c r="T106" s="30"/>
      <c r="U106" s="30"/>
      <c r="V106" s="30"/>
      <c r="W106" s="30"/>
      <c r="X106" s="30"/>
      <c r="Y106" s="30"/>
      <c r="Z106" s="30"/>
      <c r="AA106" s="30"/>
      <c r="AB106" s="30"/>
      <c r="AC106" s="30"/>
      <c r="AD106" s="30"/>
      <c r="AG106" s="30"/>
      <c r="AH106" s="30"/>
      <c r="AI106" s="30"/>
      <c r="AJ106" s="30"/>
      <c r="AK106" s="30"/>
      <c r="AL106" s="30"/>
      <c r="AM106" s="15"/>
      <c r="AN106" s="14"/>
      <c r="AO106" s="14"/>
      <c r="AP106" s="14"/>
      <c r="AQ106" s="14"/>
      <c r="AR106" s="14"/>
      <c r="AS106" s="15"/>
      <c r="AT106" s="15"/>
    </row>
    <row r="107" spans="2:46" ht="15" customHeight="1">
      <c r="B107" s="18"/>
      <c r="C107" s="16" t="s">
        <v>545</v>
      </c>
      <c r="D107" s="18"/>
      <c r="E107" s="18"/>
      <c r="F107" s="18"/>
      <c r="G107" s="18"/>
      <c r="H107" s="31"/>
      <c r="I107" s="18"/>
      <c r="J107" s="18"/>
      <c r="K107" s="18"/>
      <c r="L107" s="17"/>
      <c r="M107" s="17"/>
      <c r="N107" s="17"/>
      <c r="O107" s="17"/>
      <c r="P107" s="17"/>
      <c r="Q107" s="18"/>
      <c r="R107" s="18"/>
      <c r="S107" s="18"/>
      <c r="T107" s="18"/>
      <c r="U107" s="18"/>
      <c r="V107" s="18"/>
      <c r="W107" s="18"/>
      <c r="X107" s="18"/>
      <c r="Y107" s="18"/>
      <c r="Z107" s="18"/>
      <c r="AA107" s="18"/>
      <c r="AB107" s="18"/>
      <c r="AC107" s="18"/>
      <c r="AD107" s="18"/>
    </row>
    <row r="108" spans="2:46" ht="18" customHeight="1">
      <c r="B108" s="18"/>
      <c r="C108" s="640"/>
      <c r="D108" s="640"/>
      <c r="E108" s="640"/>
      <c r="F108" s="640"/>
      <c r="G108" s="640"/>
      <c r="H108" s="640"/>
      <c r="I108" s="640"/>
      <c r="J108" s="640"/>
      <c r="K108" s="640"/>
      <c r="L108" s="640"/>
      <c r="M108" s="640"/>
      <c r="N108" s="640"/>
      <c r="O108" s="640"/>
      <c r="P108" s="640"/>
      <c r="Q108" s="640"/>
      <c r="R108" s="640"/>
      <c r="S108" s="640"/>
      <c r="T108" s="640"/>
      <c r="U108" s="640"/>
      <c r="V108" s="640"/>
      <c r="W108" s="640"/>
      <c r="X108" s="640"/>
      <c r="Y108" s="640"/>
      <c r="Z108" s="640"/>
      <c r="AA108" s="640"/>
      <c r="AB108" s="640"/>
      <c r="AC108" s="640"/>
      <c r="AD108" s="640"/>
    </row>
    <row r="109" spans="2:46" ht="18" customHeight="1">
      <c r="B109" s="18"/>
      <c r="C109" s="641"/>
      <c r="D109" s="641"/>
      <c r="E109" s="641"/>
      <c r="F109" s="641"/>
      <c r="G109" s="641"/>
      <c r="H109" s="641"/>
      <c r="I109" s="641"/>
      <c r="J109" s="641"/>
      <c r="K109" s="641"/>
      <c r="L109" s="641"/>
      <c r="M109" s="641"/>
      <c r="N109" s="641"/>
      <c r="O109" s="641"/>
      <c r="P109" s="641"/>
      <c r="Q109" s="641"/>
      <c r="R109" s="641"/>
      <c r="S109" s="641"/>
      <c r="T109" s="641"/>
      <c r="U109" s="641"/>
      <c r="V109" s="641"/>
      <c r="W109" s="641"/>
      <c r="X109" s="641"/>
      <c r="Y109" s="641"/>
      <c r="Z109" s="641"/>
      <c r="AA109" s="641"/>
      <c r="AB109" s="641"/>
      <c r="AC109" s="641"/>
      <c r="AD109" s="641"/>
    </row>
    <row r="110" spans="2:46" ht="18" customHeight="1">
      <c r="B110" s="18"/>
      <c r="C110" s="641"/>
      <c r="D110" s="641"/>
      <c r="E110" s="641"/>
      <c r="F110" s="641"/>
      <c r="G110" s="641"/>
      <c r="H110" s="641"/>
      <c r="I110" s="641"/>
      <c r="J110" s="641"/>
      <c r="K110" s="641"/>
      <c r="L110" s="641"/>
      <c r="M110" s="641"/>
      <c r="N110" s="641"/>
      <c r="O110" s="641"/>
      <c r="P110" s="641"/>
      <c r="Q110" s="641"/>
      <c r="R110" s="641"/>
      <c r="S110" s="641"/>
      <c r="T110" s="641"/>
      <c r="U110" s="641"/>
      <c r="V110" s="641"/>
      <c r="W110" s="641"/>
      <c r="X110" s="641"/>
      <c r="Y110" s="641"/>
      <c r="Z110" s="641"/>
      <c r="AA110" s="641"/>
      <c r="AB110" s="641"/>
      <c r="AC110" s="641"/>
      <c r="AD110" s="641"/>
    </row>
    <row r="111" spans="2:46" ht="18" customHeight="1">
      <c r="B111" s="18"/>
      <c r="C111" s="31"/>
      <c r="D111" s="31"/>
      <c r="E111" s="31"/>
      <c r="F111" s="31"/>
      <c r="G111" s="31"/>
      <c r="H111" s="31"/>
      <c r="I111" s="31"/>
      <c r="J111" s="31"/>
      <c r="K111" s="31"/>
      <c r="L111" s="362"/>
      <c r="M111" s="362"/>
      <c r="N111" s="362"/>
      <c r="O111" s="362"/>
      <c r="P111" s="362"/>
      <c r="Q111" s="31"/>
      <c r="R111" s="31"/>
      <c r="S111" s="31"/>
      <c r="T111" s="31"/>
      <c r="U111" s="31"/>
      <c r="V111" s="31"/>
      <c r="W111" s="31"/>
      <c r="X111" s="31"/>
      <c r="Y111" s="31"/>
      <c r="Z111" s="31"/>
      <c r="AA111" s="31"/>
      <c r="AB111" s="31"/>
      <c r="AC111" s="31"/>
      <c r="AD111" s="31"/>
    </row>
    <row r="112" spans="2:46" ht="18" customHeight="1">
      <c r="B112" s="30"/>
      <c r="C112" s="353"/>
      <c r="D112" s="353"/>
      <c r="E112" s="353"/>
      <c r="F112" s="353"/>
      <c r="G112" s="353"/>
      <c r="H112" s="353"/>
      <c r="I112" s="353"/>
      <c r="J112" s="353"/>
      <c r="K112" s="353"/>
      <c r="L112" s="358"/>
      <c r="M112" s="358"/>
      <c r="N112" s="358"/>
      <c r="O112" s="358"/>
      <c r="P112" s="358"/>
      <c r="Q112" s="353"/>
      <c r="R112" s="353"/>
      <c r="S112" s="353"/>
      <c r="T112" s="353"/>
      <c r="U112" s="353"/>
      <c r="V112" s="353"/>
      <c r="W112" s="353"/>
      <c r="X112" s="353"/>
      <c r="Y112" s="353"/>
      <c r="Z112" s="353"/>
      <c r="AA112" s="353"/>
      <c r="AB112" s="353"/>
      <c r="AC112" s="353"/>
      <c r="AD112" s="353"/>
      <c r="AE112" s="30"/>
    </row>
    <row r="113" spans="30:30" ht="33" customHeight="1">
      <c r="AD113" s="33" t="s">
        <v>253</v>
      </c>
    </row>
  </sheetData>
  <mergeCells count="38">
    <mergeCell ref="G62:I62"/>
    <mergeCell ref="C74:AD74"/>
    <mergeCell ref="H63:AC63"/>
    <mergeCell ref="H79:AC79"/>
    <mergeCell ref="G59:I59"/>
    <mergeCell ref="K59:M59"/>
    <mergeCell ref="N59:O59"/>
    <mergeCell ref="P59:Q59"/>
    <mergeCell ref="G61:I61"/>
    <mergeCell ref="C57:AC57"/>
    <mergeCell ref="G58:I58"/>
    <mergeCell ref="K58:M58"/>
    <mergeCell ref="N58:O58"/>
    <mergeCell ref="P58:Q58"/>
    <mergeCell ref="H53:AC53"/>
    <mergeCell ref="C1:AD1"/>
    <mergeCell ref="C3:X3"/>
    <mergeCell ref="Y3:Z3"/>
    <mergeCell ref="C23:AD23"/>
    <mergeCell ref="AA3:AD3"/>
    <mergeCell ref="C6:AD6"/>
    <mergeCell ref="H11:AC11"/>
    <mergeCell ref="C15:AD15"/>
    <mergeCell ref="C30:AD30"/>
    <mergeCell ref="C38:AC38"/>
    <mergeCell ref="H27:AC27"/>
    <mergeCell ref="C44:AC44"/>
    <mergeCell ref="I20:AC20"/>
    <mergeCell ref="H35:AC35"/>
    <mergeCell ref="C108:AD108"/>
    <mergeCell ref="C109:AD109"/>
    <mergeCell ref="C110:AD110"/>
    <mergeCell ref="C66:AC66"/>
    <mergeCell ref="C97:AD97"/>
    <mergeCell ref="H104:AC104"/>
    <mergeCell ref="H89:AC89"/>
    <mergeCell ref="C82:AB82"/>
    <mergeCell ref="C83:AC83"/>
  </mergeCells>
  <phoneticPr fontId="2"/>
  <printOptions horizontalCentered="1"/>
  <pageMargins left="0.39370078740157483" right="0.39370078740157483" top="0.98425196850393704" bottom="0.59055118110236227" header="0.39370078740157483" footer="0.39370078740157483"/>
  <pageSetup paperSize="8" scale="96" fitToHeight="0" orientation="portrait" r:id="rId1"/>
  <rowBreaks count="1" manualBreakCount="1">
    <brk id="64"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51302" r:id="rId4" name="Check Box 102">
              <controlPr defaultSize="0" autoFill="0" autoLine="0" autoPict="0">
                <anchor moveWithCells="1">
                  <from>
                    <xdr:col>3</xdr:col>
                    <xdr:colOff>53340</xdr:colOff>
                    <xdr:row>9</xdr:row>
                    <xdr:rowOff>15240</xdr:rowOff>
                  </from>
                  <to>
                    <xdr:col>8</xdr:col>
                    <xdr:colOff>182880</xdr:colOff>
                    <xdr:row>10</xdr:row>
                    <xdr:rowOff>30480</xdr:rowOff>
                  </to>
                </anchor>
              </controlPr>
            </control>
          </mc:Choice>
        </mc:AlternateContent>
        <mc:AlternateContent xmlns:mc="http://schemas.openxmlformats.org/markup-compatibility/2006">
          <mc:Choice Requires="x14">
            <control shapeId="51303" r:id="rId5" name="Check Box 103">
              <controlPr defaultSize="0" autoFill="0" autoLine="0" autoPict="0">
                <anchor moveWithCells="1">
                  <from>
                    <xdr:col>3</xdr:col>
                    <xdr:colOff>53340</xdr:colOff>
                    <xdr:row>9</xdr:row>
                    <xdr:rowOff>167640</xdr:rowOff>
                  </from>
                  <to>
                    <xdr:col>6</xdr:col>
                    <xdr:colOff>480060</xdr:colOff>
                    <xdr:row>11</xdr:row>
                    <xdr:rowOff>15240</xdr:rowOff>
                  </to>
                </anchor>
              </controlPr>
            </control>
          </mc:Choice>
        </mc:AlternateContent>
        <mc:AlternateContent xmlns:mc="http://schemas.openxmlformats.org/markup-compatibility/2006">
          <mc:Choice Requires="x14">
            <control shapeId="51305" r:id="rId6" name="Check Box 105">
              <controlPr defaultSize="0" autoFill="0" autoLine="0" autoPict="0">
                <anchor moveWithCells="1">
                  <from>
                    <xdr:col>3</xdr:col>
                    <xdr:colOff>53340</xdr:colOff>
                    <xdr:row>8</xdr:row>
                    <xdr:rowOff>7620</xdr:rowOff>
                  </from>
                  <to>
                    <xdr:col>7</xdr:col>
                    <xdr:colOff>533400</xdr:colOff>
                    <xdr:row>9</xdr:row>
                    <xdr:rowOff>68580</xdr:rowOff>
                  </to>
                </anchor>
              </controlPr>
            </control>
          </mc:Choice>
        </mc:AlternateContent>
        <mc:AlternateContent xmlns:mc="http://schemas.openxmlformats.org/markup-compatibility/2006">
          <mc:Choice Requires="x14">
            <control shapeId="51306" r:id="rId7" name="Check Box 106">
              <controlPr defaultSize="0" autoFill="0" autoLine="0" autoPict="0">
                <anchor moveWithCells="1">
                  <from>
                    <xdr:col>3</xdr:col>
                    <xdr:colOff>53340</xdr:colOff>
                    <xdr:row>6</xdr:row>
                    <xdr:rowOff>182880</xdr:rowOff>
                  </from>
                  <to>
                    <xdr:col>7</xdr:col>
                    <xdr:colOff>533400</xdr:colOff>
                    <xdr:row>8</xdr:row>
                    <xdr:rowOff>53340</xdr:rowOff>
                  </to>
                </anchor>
              </controlPr>
            </control>
          </mc:Choice>
        </mc:AlternateContent>
        <mc:AlternateContent xmlns:mc="http://schemas.openxmlformats.org/markup-compatibility/2006">
          <mc:Choice Requires="x14">
            <control shapeId="51308" r:id="rId8" name="Check Box 108">
              <controlPr defaultSize="0" autoFill="0" autoLine="0" autoPict="0">
                <anchor moveWithCells="1">
                  <from>
                    <xdr:col>3</xdr:col>
                    <xdr:colOff>53340</xdr:colOff>
                    <xdr:row>5</xdr:row>
                    <xdr:rowOff>609600</xdr:rowOff>
                  </from>
                  <to>
                    <xdr:col>8</xdr:col>
                    <xdr:colOff>15240</xdr:colOff>
                    <xdr:row>7</xdr:row>
                    <xdr:rowOff>45720</xdr:rowOff>
                  </to>
                </anchor>
              </controlPr>
            </control>
          </mc:Choice>
        </mc:AlternateContent>
        <mc:AlternateContent xmlns:mc="http://schemas.openxmlformats.org/markup-compatibility/2006">
          <mc:Choice Requires="x14">
            <control shapeId="51312" r:id="rId9" name="Option Button 112">
              <controlPr defaultSize="0" autoFill="0" autoLine="0" autoPict="0">
                <anchor moveWithCells="1">
                  <from>
                    <xdr:col>3</xdr:col>
                    <xdr:colOff>53340</xdr:colOff>
                    <xdr:row>15</xdr:row>
                    <xdr:rowOff>129540</xdr:rowOff>
                  </from>
                  <to>
                    <xdr:col>7</xdr:col>
                    <xdr:colOff>1120140</xdr:colOff>
                    <xdr:row>16</xdr:row>
                    <xdr:rowOff>106680</xdr:rowOff>
                  </to>
                </anchor>
              </controlPr>
            </control>
          </mc:Choice>
        </mc:AlternateContent>
        <mc:AlternateContent xmlns:mc="http://schemas.openxmlformats.org/markup-compatibility/2006">
          <mc:Choice Requires="x14">
            <control shapeId="51313" r:id="rId10" name="Option Button 113">
              <controlPr defaultSize="0" autoFill="0" autoLine="0" autoPict="0">
                <anchor moveWithCells="1">
                  <from>
                    <xdr:col>3</xdr:col>
                    <xdr:colOff>53340</xdr:colOff>
                    <xdr:row>16</xdr:row>
                    <xdr:rowOff>129540</xdr:rowOff>
                  </from>
                  <to>
                    <xdr:col>8</xdr:col>
                    <xdr:colOff>0</xdr:colOff>
                    <xdr:row>17</xdr:row>
                    <xdr:rowOff>121920</xdr:rowOff>
                  </to>
                </anchor>
              </controlPr>
            </control>
          </mc:Choice>
        </mc:AlternateContent>
        <mc:AlternateContent xmlns:mc="http://schemas.openxmlformats.org/markup-compatibility/2006">
          <mc:Choice Requires="x14">
            <control shapeId="51316" r:id="rId11" name="Group Box 116">
              <controlPr defaultSize="0" autoFill="0" autoPict="0">
                <anchor moveWithCells="1">
                  <from>
                    <xdr:col>1</xdr:col>
                    <xdr:colOff>45720</xdr:colOff>
                    <xdr:row>13</xdr:row>
                    <xdr:rowOff>213360</xdr:rowOff>
                  </from>
                  <to>
                    <xdr:col>29</xdr:col>
                    <xdr:colOff>167640</xdr:colOff>
                    <xdr:row>20</xdr:row>
                    <xdr:rowOff>83820</xdr:rowOff>
                  </to>
                </anchor>
              </controlPr>
            </control>
          </mc:Choice>
        </mc:AlternateContent>
        <mc:AlternateContent xmlns:mc="http://schemas.openxmlformats.org/markup-compatibility/2006">
          <mc:Choice Requires="x14">
            <control shapeId="51317" r:id="rId12" name="Option Button 117">
              <controlPr defaultSize="0" autoFill="0" autoLine="0" autoPict="0">
                <anchor moveWithCells="1">
                  <from>
                    <xdr:col>3</xdr:col>
                    <xdr:colOff>53340</xdr:colOff>
                    <xdr:row>23</xdr:row>
                    <xdr:rowOff>0</xdr:rowOff>
                  </from>
                  <to>
                    <xdr:col>9</xdr:col>
                    <xdr:colOff>320040</xdr:colOff>
                    <xdr:row>23</xdr:row>
                    <xdr:rowOff>236220</xdr:rowOff>
                  </to>
                </anchor>
              </controlPr>
            </control>
          </mc:Choice>
        </mc:AlternateContent>
        <mc:AlternateContent xmlns:mc="http://schemas.openxmlformats.org/markup-compatibility/2006">
          <mc:Choice Requires="x14">
            <control shapeId="51318" r:id="rId13" name="Option Button 118">
              <controlPr defaultSize="0" autoFill="0" autoLine="0" autoPict="0">
                <anchor moveWithCells="1">
                  <from>
                    <xdr:col>3</xdr:col>
                    <xdr:colOff>68580</xdr:colOff>
                    <xdr:row>23</xdr:row>
                    <xdr:rowOff>198120</xdr:rowOff>
                  </from>
                  <to>
                    <xdr:col>7</xdr:col>
                    <xdr:colOff>800100</xdr:colOff>
                    <xdr:row>24</xdr:row>
                    <xdr:rowOff>167640</xdr:rowOff>
                  </to>
                </anchor>
              </controlPr>
            </control>
          </mc:Choice>
        </mc:AlternateContent>
        <mc:AlternateContent xmlns:mc="http://schemas.openxmlformats.org/markup-compatibility/2006">
          <mc:Choice Requires="x14">
            <control shapeId="51319" r:id="rId14" name="Option Button 119">
              <controlPr defaultSize="0" autoFill="0" autoLine="0" autoPict="0">
                <anchor moveWithCells="1">
                  <from>
                    <xdr:col>3</xdr:col>
                    <xdr:colOff>68580</xdr:colOff>
                    <xdr:row>24</xdr:row>
                    <xdr:rowOff>121920</xdr:rowOff>
                  </from>
                  <to>
                    <xdr:col>7</xdr:col>
                    <xdr:colOff>853440</xdr:colOff>
                    <xdr:row>25</xdr:row>
                    <xdr:rowOff>60960</xdr:rowOff>
                  </to>
                </anchor>
              </controlPr>
            </control>
          </mc:Choice>
        </mc:AlternateContent>
        <mc:AlternateContent xmlns:mc="http://schemas.openxmlformats.org/markup-compatibility/2006">
          <mc:Choice Requires="x14">
            <control shapeId="51320" r:id="rId15" name="Option Button 120">
              <controlPr defaultSize="0" autoFill="0" autoLine="0" autoPict="0">
                <anchor moveWithCells="1">
                  <from>
                    <xdr:col>3</xdr:col>
                    <xdr:colOff>68580</xdr:colOff>
                    <xdr:row>25</xdr:row>
                    <xdr:rowOff>45720</xdr:rowOff>
                  </from>
                  <to>
                    <xdr:col>9</xdr:col>
                    <xdr:colOff>15240</xdr:colOff>
                    <xdr:row>25</xdr:row>
                    <xdr:rowOff>259080</xdr:rowOff>
                  </to>
                </anchor>
              </controlPr>
            </control>
          </mc:Choice>
        </mc:AlternateContent>
        <mc:AlternateContent xmlns:mc="http://schemas.openxmlformats.org/markup-compatibility/2006">
          <mc:Choice Requires="x14">
            <control shapeId="51321" r:id="rId16" name="Option Button 121">
              <controlPr defaultSize="0" autoFill="0" autoLine="0" autoPict="0">
                <anchor moveWithCells="1">
                  <from>
                    <xdr:col>3</xdr:col>
                    <xdr:colOff>68580</xdr:colOff>
                    <xdr:row>25</xdr:row>
                    <xdr:rowOff>243840</xdr:rowOff>
                  </from>
                  <to>
                    <xdr:col>6</xdr:col>
                    <xdr:colOff>655320</xdr:colOff>
                    <xdr:row>27</xdr:row>
                    <xdr:rowOff>7620</xdr:rowOff>
                  </to>
                </anchor>
              </controlPr>
            </control>
          </mc:Choice>
        </mc:AlternateContent>
        <mc:AlternateContent xmlns:mc="http://schemas.openxmlformats.org/markup-compatibility/2006">
          <mc:Choice Requires="x14">
            <control shapeId="51322" r:id="rId17" name="Group Box 122">
              <controlPr defaultSize="0" autoFill="0" autoPict="0">
                <anchor moveWithCells="1">
                  <from>
                    <xdr:col>1</xdr:col>
                    <xdr:colOff>22860</xdr:colOff>
                    <xdr:row>21</xdr:row>
                    <xdr:rowOff>114300</xdr:rowOff>
                  </from>
                  <to>
                    <xdr:col>28</xdr:col>
                    <xdr:colOff>304800</xdr:colOff>
                    <xdr:row>27</xdr:row>
                    <xdr:rowOff>53340</xdr:rowOff>
                  </to>
                </anchor>
              </controlPr>
            </control>
          </mc:Choice>
        </mc:AlternateContent>
        <mc:AlternateContent xmlns:mc="http://schemas.openxmlformats.org/markup-compatibility/2006">
          <mc:Choice Requires="x14">
            <control shapeId="51323" r:id="rId18" name="Check Box 123">
              <controlPr defaultSize="0" autoFill="0" autoLine="0" autoPict="0">
                <anchor moveWithCells="1">
                  <from>
                    <xdr:col>3</xdr:col>
                    <xdr:colOff>60960</xdr:colOff>
                    <xdr:row>30</xdr:row>
                    <xdr:rowOff>15240</xdr:rowOff>
                  </from>
                  <to>
                    <xdr:col>8</xdr:col>
                    <xdr:colOff>30480</xdr:colOff>
                    <xdr:row>30</xdr:row>
                    <xdr:rowOff>243840</xdr:rowOff>
                  </to>
                </anchor>
              </controlPr>
            </control>
          </mc:Choice>
        </mc:AlternateContent>
        <mc:AlternateContent xmlns:mc="http://schemas.openxmlformats.org/markup-compatibility/2006">
          <mc:Choice Requires="x14">
            <control shapeId="51324" r:id="rId19" name="Check Box 124">
              <controlPr defaultSize="0" autoFill="0" autoLine="0" autoPict="0">
                <anchor moveWithCells="1">
                  <from>
                    <xdr:col>3</xdr:col>
                    <xdr:colOff>60960</xdr:colOff>
                    <xdr:row>30</xdr:row>
                    <xdr:rowOff>205740</xdr:rowOff>
                  </from>
                  <to>
                    <xdr:col>8</xdr:col>
                    <xdr:colOff>53340</xdr:colOff>
                    <xdr:row>32</xdr:row>
                    <xdr:rowOff>22860</xdr:rowOff>
                  </to>
                </anchor>
              </controlPr>
            </control>
          </mc:Choice>
        </mc:AlternateContent>
        <mc:AlternateContent xmlns:mc="http://schemas.openxmlformats.org/markup-compatibility/2006">
          <mc:Choice Requires="x14">
            <control shapeId="51325" r:id="rId20" name="Check Box 125">
              <controlPr defaultSize="0" autoFill="0" autoLine="0" autoPict="0">
                <anchor moveWithCells="1">
                  <from>
                    <xdr:col>3</xdr:col>
                    <xdr:colOff>60960</xdr:colOff>
                    <xdr:row>31</xdr:row>
                    <xdr:rowOff>167640</xdr:rowOff>
                  </from>
                  <to>
                    <xdr:col>10</xdr:col>
                    <xdr:colOff>22860</xdr:colOff>
                    <xdr:row>33</xdr:row>
                    <xdr:rowOff>15240</xdr:rowOff>
                  </to>
                </anchor>
              </controlPr>
            </control>
          </mc:Choice>
        </mc:AlternateContent>
        <mc:AlternateContent xmlns:mc="http://schemas.openxmlformats.org/markup-compatibility/2006">
          <mc:Choice Requires="x14">
            <control shapeId="51326" r:id="rId21" name="Check Box 126">
              <controlPr defaultSize="0" autoFill="0" autoLine="0" autoPict="0">
                <anchor moveWithCells="1">
                  <from>
                    <xdr:col>3</xdr:col>
                    <xdr:colOff>60960</xdr:colOff>
                    <xdr:row>32</xdr:row>
                    <xdr:rowOff>167640</xdr:rowOff>
                  </from>
                  <to>
                    <xdr:col>9</xdr:col>
                    <xdr:colOff>99060</xdr:colOff>
                    <xdr:row>34</xdr:row>
                    <xdr:rowOff>15240</xdr:rowOff>
                  </to>
                </anchor>
              </controlPr>
            </control>
          </mc:Choice>
        </mc:AlternateContent>
        <mc:AlternateContent xmlns:mc="http://schemas.openxmlformats.org/markup-compatibility/2006">
          <mc:Choice Requires="x14">
            <control shapeId="51327" r:id="rId22" name="Check Box 127">
              <controlPr defaultSize="0" autoFill="0" autoLine="0" autoPict="0">
                <anchor moveWithCells="1">
                  <from>
                    <xdr:col>3</xdr:col>
                    <xdr:colOff>60960</xdr:colOff>
                    <xdr:row>33</xdr:row>
                    <xdr:rowOff>160020</xdr:rowOff>
                  </from>
                  <to>
                    <xdr:col>6</xdr:col>
                    <xdr:colOff>502920</xdr:colOff>
                    <xdr:row>35</xdr:row>
                    <xdr:rowOff>7620</xdr:rowOff>
                  </to>
                </anchor>
              </controlPr>
            </control>
          </mc:Choice>
        </mc:AlternateContent>
        <mc:AlternateContent xmlns:mc="http://schemas.openxmlformats.org/markup-compatibility/2006">
          <mc:Choice Requires="x14">
            <control shapeId="51328" r:id="rId23" name="Option Button 128">
              <controlPr defaultSize="0" autoFill="0" autoLine="0" autoPict="0">
                <anchor moveWithCells="1">
                  <from>
                    <xdr:col>3</xdr:col>
                    <xdr:colOff>60960</xdr:colOff>
                    <xdr:row>39</xdr:row>
                    <xdr:rowOff>7620</xdr:rowOff>
                  </from>
                  <to>
                    <xdr:col>7</xdr:col>
                    <xdr:colOff>274320</xdr:colOff>
                    <xdr:row>40</xdr:row>
                    <xdr:rowOff>22860</xdr:rowOff>
                  </to>
                </anchor>
              </controlPr>
            </control>
          </mc:Choice>
        </mc:AlternateContent>
        <mc:AlternateContent xmlns:mc="http://schemas.openxmlformats.org/markup-compatibility/2006">
          <mc:Choice Requires="x14">
            <control shapeId="51329" r:id="rId24" name="Option Button 129">
              <controlPr defaultSize="0" autoFill="0" autoLine="0" autoPict="0">
                <anchor moveWithCells="1">
                  <from>
                    <xdr:col>11</xdr:col>
                    <xdr:colOff>175260</xdr:colOff>
                    <xdr:row>39</xdr:row>
                    <xdr:rowOff>7620</xdr:rowOff>
                  </from>
                  <to>
                    <xdr:col>20</xdr:col>
                    <xdr:colOff>190500</xdr:colOff>
                    <xdr:row>40</xdr:row>
                    <xdr:rowOff>53340</xdr:rowOff>
                  </to>
                </anchor>
              </controlPr>
            </control>
          </mc:Choice>
        </mc:AlternateContent>
        <mc:AlternateContent xmlns:mc="http://schemas.openxmlformats.org/markup-compatibility/2006">
          <mc:Choice Requires="x14">
            <control shapeId="51330" r:id="rId25" name="Option Button 130">
              <controlPr defaultSize="0" autoFill="0" autoLine="0" autoPict="0">
                <anchor moveWithCells="1">
                  <from>
                    <xdr:col>3</xdr:col>
                    <xdr:colOff>60960</xdr:colOff>
                    <xdr:row>40</xdr:row>
                    <xdr:rowOff>7620</xdr:rowOff>
                  </from>
                  <to>
                    <xdr:col>7</xdr:col>
                    <xdr:colOff>419100</xdr:colOff>
                    <xdr:row>41</xdr:row>
                    <xdr:rowOff>15240</xdr:rowOff>
                  </to>
                </anchor>
              </controlPr>
            </control>
          </mc:Choice>
        </mc:AlternateContent>
        <mc:AlternateContent xmlns:mc="http://schemas.openxmlformats.org/markup-compatibility/2006">
          <mc:Choice Requires="x14">
            <control shapeId="51331" r:id="rId26" name="Option Button 131">
              <controlPr defaultSize="0" autoFill="0" autoLine="0" autoPict="0">
                <anchor moveWithCells="1">
                  <from>
                    <xdr:col>11</xdr:col>
                    <xdr:colOff>175260</xdr:colOff>
                    <xdr:row>40</xdr:row>
                    <xdr:rowOff>7620</xdr:rowOff>
                  </from>
                  <to>
                    <xdr:col>18</xdr:col>
                    <xdr:colOff>30480</xdr:colOff>
                    <xdr:row>41</xdr:row>
                    <xdr:rowOff>30480</xdr:rowOff>
                  </to>
                </anchor>
              </controlPr>
            </control>
          </mc:Choice>
        </mc:AlternateContent>
        <mc:AlternateContent xmlns:mc="http://schemas.openxmlformats.org/markup-compatibility/2006">
          <mc:Choice Requires="x14">
            <control shapeId="51332" r:id="rId27" name="Group Box 132">
              <controlPr defaultSize="0" autoFill="0" autoPict="0">
                <anchor moveWithCells="1">
                  <from>
                    <xdr:col>1</xdr:col>
                    <xdr:colOff>22860</xdr:colOff>
                    <xdr:row>38</xdr:row>
                    <xdr:rowOff>0</xdr:rowOff>
                  </from>
                  <to>
                    <xdr:col>26</xdr:col>
                    <xdr:colOff>297180</xdr:colOff>
                    <xdr:row>41</xdr:row>
                    <xdr:rowOff>60960</xdr:rowOff>
                  </to>
                </anchor>
              </controlPr>
            </control>
          </mc:Choice>
        </mc:AlternateContent>
        <mc:AlternateContent xmlns:mc="http://schemas.openxmlformats.org/markup-compatibility/2006">
          <mc:Choice Requires="x14">
            <control shapeId="51333" r:id="rId28" name="Check Box 133">
              <controlPr defaultSize="0" autoFill="0" autoLine="0" autoPict="0">
                <anchor moveWithCells="1">
                  <from>
                    <xdr:col>3</xdr:col>
                    <xdr:colOff>60960</xdr:colOff>
                    <xdr:row>44</xdr:row>
                    <xdr:rowOff>30480</xdr:rowOff>
                  </from>
                  <to>
                    <xdr:col>7</xdr:col>
                    <xdr:colOff>937260</xdr:colOff>
                    <xdr:row>45</xdr:row>
                    <xdr:rowOff>76200</xdr:rowOff>
                  </to>
                </anchor>
              </controlPr>
            </control>
          </mc:Choice>
        </mc:AlternateContent>
        <mc:AlternateContent xmlns:mc="http://schemas.openxmlformats.org/markup-compatibility/2006">
          <mc:Choice Requires="x14">
            <control shapeId="51334" r:id="rId29" name="Check Box 134">
              <controlPr defaultSize="0" autoFill="0" autoLine="0" autoPict="0">
                <anchor moveWithCells="1">
                  <from>
                    <xdr:col>3</xdr:col>
                    <xdr:colOff>60960</xdr:colOff>
                    <xdr:row>45</xdr:row>
                    <xdr:rowOff>38100</xdr:rowOff>
                  </from>
                  <to>
                    <xdr:col>14</xdr:col>
                    <xdr:colOff>76200</xdr:colOff>
                    <xdr:row>46</xdr:row>
                    <xdr:rowOff>76200</xdr:rowOff>
                  </to>
                </anchor>
              </controlPr>
            </control>
          </mc:Choice>
        </mc:AlternateContent>
        <mc:AlternateContent xmlns:mc="http://schemas.openxmlformats.org/markup-compatibility/2006">
          <mc:Choice Requires="x14">
            <control shapeId="51335" r:id="rId30" name="Check Box 135">
              <controlPr defaultSize="0" autoFill="0" autoLine="0" autoPict="0">
                <anchor moveWithCells="1">
                  <from>
                    <xdr:col>3</xdr:col>
                    <xdr:colOff>60960</xdr:colOff>
                    <xdr:row>47</xdr:row>
                    <xdr:rowOff>76200</xdr:rowOff>
                  </from>
                  <to>
                    <xdr:col>7</xdr:col>
                    <xdr:colOff>937260</xdr:colOff>
                    <xdr:row>48</xdr:row>
                    <xdr:rowOff>129540</xdr:rowOff>
                  </to>
                </anchor>
              </controlPr>
            </control>
          </mc:Choice>
        </mc:AlternateContent>
        <mc:AlternateContent xmlns:mc="http://schemas.openxmlformats.org/markup-compatibility/2006">
          <mc:Choice Requires="x14">
            <control shapeId="51336" r:id="rId31" name="Check Box 136">
              <controlPr defaultSize="0" autoFill="0" autoLine="0" autoPict="0">
                <anchor moveWithCells="1">
                  <from>
                    <xdr:col>3</xdr:col>
                    <xdr:colOff>60960</xdr:colOff>
                    <xdr:row>49</xdr:row>
                    <xdr:rowOff>121920</xdr:rowOff>
                  </from>
                  <to>
                    <xdr:col>9</xdr:col>
                    <xdr:colOff>297180</xdr:colOff>
                    <xdr:row>51</xdr:row>
                    <xdr:rowOff>0</xdr:rowOff>
                  </to>
                </anchor>
              </controlPr>
            </control>
          </mc:Choice>
        </mc:AlternateContent>
        <mc:AlternateContent xmlns:mc="http://schemas.openxmlformats.org/markup-compatibility/2006">
          <mc:Choice Requires="x14">
            <control shapeId="51337" r:id="rId32" name="Check Box 137">
              <controlPr defaultSize="0" autoFill="0" autoLine="0" autoPict="0">
                <anchor moveWithCells="1">
                  <from>
                    <xdr:col>3</xdr:col>
                    <xdr:colOff>60960</xdr:colOff>
                    <xdr:row>50</xdr:row>
                    <xdr:rowOff>160020</xdr:rowOff>
                  </from>
                  <to>
                    <xdr:col>7</xdr:col>
                    <xdr:colOff>853440</xdr:colOff>
                    <xdr:row>52</xdr:row>
                    <xdr:rowOff>0</xdr:rowOff>
                  </to>
                </anchor>
              </controlPr>
            </control>
          </mc:Choice>
        </mc:AlternateContent>
        <mc:AlternateContent xmlns:mc="http://schemas.openxmlformats.org/markup-compatibility/2006">
          <mc:Choice Requires="x14">
            <control shapeId="51338" r:id="rId33" name="Check Box 138">
              <controlPr defaultSize="0" autoFill="0" autoLine="0" autoPict="0">
                <anchor moveWithCells="1">
                  <from>
                    <xdr:col>3</xdr:col>
                    <xdr:colOff>60960</xdr:colOff>
                    <xdr:row>46</xdr:row>
                    <xdr:rowOff>60960</xdr:rowOff>
                  </from>
                  <to>
                    <xdr:col>7</xdr:col>
                    <xdr:colOff>937260</xdr:colOff>
                    <xdr:row>47</xdr:row>
                    <xdr:rowOff>114300</xdr:rowOff>
                  </to>
                </anchor>
              </controlPr>
            </control>
          </mc:Choice>
        </mc:AlternateContent>
        <mc:AlternateContent xmlns:mc="http://schemas.openxmlformats.org/markup-compatibility/2006">
          <mc:Choice Requires="x14">
            <control shapeId="51339" r:id="rId34" name="Check Box 139">
              <controlPr defaultSize="0" autoFill="0" autoLine="0" autoPict="0">
                <anchor moveWithCells="1">
                  <from>
                    <xdr:col>3</xdr:col>
                    <xdr:colOff>60960</xdr:colOff>
                    <xdr:row>48</xdr:row>
                    <xdr:rowOff>99060</xdr:rowOff>
                  </from>
                  <to>
                    <xdr:col>10</xdr:col>
                    <xdr:colOff>68580</xdr:colOff>
                    <xdr:row>49</xdr:row>
                    <xdr:rowOff>144780</xdr:rowOff>
                  </to>
                </anchor>
              </controlPr>
            </control>
          </mc:Choice>
        </mc:AlternateContent>
        <mc:AlternateContent xmlns:mc="http://schemas.openxmlformats.org/markup-compatibility/2006">
          <mc:Choice Requires="x14">
            <control shapeId="51340" r:id="rId35" name="Check Box 140">
              <controlPr defaultSize="0" autoFill="0" autoLine="0" autoPict="0">
                <anchor moveWithCells="1">
                  <from>
                    <xdr:col>3</xdr:col>
                    <xdr:colOff>60960</xdr:colOff>
                    <xdr:row>57</xdr:row>
                    <xdr:rowOff>38100</xdr:rowOff>
                  </from>
                  <to>
                    <xdr:col>9</xdr:col>
                    <xdr:colOff>38100</xdr:colOff>
                    <xdr:row>58</xdr:row>
                    <xdr:rowOff>83820</xdr:rowOff>
                  </to>
                </anchor>
              </controlPr>
            </control>
          </mc:Choice>
        </mc:AlternateContent>
        <mc:AlternateContent xmlns:mc="http://schemas.openxmlformats.org/markup-compatibility/2006">
          <mc:Choice Requires="x14">
            <control shapeId="51341" r:id="rId36" name="Check Box 141">
              <controlPr defaultSize="0" autoFill="0" autoLine="0" autoPict="0">
                <anchor moveWithCells="1">
                  <from>
                    <xdr:col>3</xdr:col>
                    <xdr:colOff>60960</xdr:colOff>
                    <xdr:row>61</xdr:row>
                    <xdr:rowOff>175260</xdr:rowOff>
                  </from>
                  <to>
                    <xdr:col>6</xdr:col>
                    <xdr:colOff>419100</xdr:colOff>
                    <xdr:row>63</xdr:row>
                    <xdr:rowOff>15240</xdr:rowOff>
                  </to>
                </anchor>
              </controlPr>
            </control>
          </mc:Choice>
        </mc:AlternateContent>
        <mc:AlternateContent xmlns:mc="http://schemas.openxmlformats.org/markup-compatibility/2006">
          <mc:Choice Requires="x14">
            <control shapeId="51342" r:id="rId37" name="Check Box 142">
              <controlPr defaultSize="0" autoFill="0" autoLine="0" autoPict="0">
                <anchor moveWithCells="1">
                  <from>
                    <xdr:col>3</xdr:col>
                    <xdr:colOff>60960</xdr:colOff>
                    <xdr:row>61</xdr:row>
                    <xdr:rowOff>0</xdr:rowOff>
                  </from>
                  <to>
                    <xdr:col>6</xdr:col>
                    <xdr:colOff>1127760</xdr:colOff>
                    <xdr:row>62</xdr:row>
                    <xdr:rowOff>45720</xdr:rowOff>
                  </to>
                </anchor>
              </controlPr>
            </control>
          </mc:Choice>
        </mc:AlternateContent>
        <mc:AlternateContent xmlns:mc="http://schemas.openxmlformats.org/markup-compatibility/2006">
          <mc:Choice Requires="x14">
            <control shapeId="51343" r:id="rId38" name="Check Box 143">
              <controlPr defaultSize="0" autoFill="0" autoLine="0" autoPict="0">
                <anchor moveWithCells="1">
                  <from>
                    <xdr:col>3</xdr:col>
                    <xdr:colOff>60960</xdr:colOff>
                    <xdr:row>60</xdr:row>
                    <xdr:rowOff>0</xdr:rowOff>
                  </from>
                  <to>
                    <xdr:col>9</xdr:col>
                    <xdr:colOff>441960</xdr:colOff>
                    <xdr:row>61</xdr:row>
                    <xdr:rowOff>60960</xdr:rowOff>
                  </to>
                </anchor>
              </controlPr>
            </control>
          </mc:Choice>
        </mc:AlternateContent>
        <mc:AlternateContent xmlns:mc="http://schemas.openxmlformats.org/markup-compatibility/2006">
          <mc:Choice Requires="x14">
            <control shapeId="51345" r:id="rId39" name="Check Box 145">
              <controlPr defaultSize="0" autoFill="0" autoLine="0" autoPict="0">
                <anchor moveWithCells="1">
                  <from>
                    <xdr:col>3</xdr:col>
                    <xdr:colOff>60960</xdr:colOff>
                    <xdr:row>58</xdr:row>
                    <xdr:rowOff>22860</xdr:rowOff>
                  </from>
                  <to>
                    <xdr:col>9</xdr:col>
                    <xdr:colOff>38100</xdr:colOff>
                    <xdr:row>59</xdr:row>
                    <xdr:rowOff>76200</xdr:rowOff>
                  </to>
                </anchor>
              </controlPr>
            </control>
          </mc:Choice>
        </mc:AlternateContent>
        <mc:AlternateContent xmlns:mc="http://schemas.openxmlformats.org/markup-compatibility/2006">
          <mc:Choice Requires="x14">
            <control shapeId="51346" r:id="rId40" name="Check Box 146">
              <controlPr defaultSize="0" autoFill="0" autoLine="0" autoPict="0">
                <anchor moveWithCells="1">
                  <from>
                    <xdr:col>3</xdr:col>
                    <xdr:colOff>60960</xdr:colOff>
                    <xdr:row>59</xdr:row>
                    <xdr:rowOff>15240</xdr:rowOff>
                  </from>
                  <to>
                    <xdr:col>7</xdr:col>
                    <xdr:colOff>45720</xdr:colOff>
                    <xdr:row>60</xdr:row>
                    <xdr:rowOff>60960</xdr:rowOff>
                  </to>
                </anchor>
              </controlPr>
            </control>
          </mc:Choice>
        </mc:AlternateContent>
        <mc:AlternateContent xmlns:mc="http://schemas.openxmlformats.org/markup-compatibility/2006">
          <mc:Choice Requires="x14">
            <control shapeId="51348" r:id="rId41" name="Check Box 148">
              <controlPr defaultSize="0" autoFill="0" autoLine="0" autoPict="0">
                <anchor moveWithCells="1">
                  <from>
                    <xdr:col>3</xdr:col>
                    <xdr:colOff>60960</xdr:colOff>
                    <xdr:row>66</xdr:row>
                    <xdr:rowOff>7620</xdr:rowOff>
                  </from>
                  <to>
                    <xdr:col>9</xdr:col>
                    <xdr:colOff>213360</xdr:colOff>
                    <xdr:row>67</xdr:row>
                    <xdr:rowOff>15240</xdr:rowOff>
                  </to>
                </anchor>
              </controlPr>
            </control>
          </mc:Choice>
        </mc:AlternateContent>
        <mc:AlternateContent xmlns:mc="http://schemas.openxmlformats.org/markup-compatibility/2006">
          <mc:Choice Requires="x14">
            <control shapeId="51349" r:id="rId42" name="Check Box 149">
              <controlPr defaultSize="0" autoFill="0" autoLine="0" autoPict="0">
                <anchor moveWithCells="1">
                  <from>
                    <xdr:col>3</xdr:col>
                    <xdr:colOff>60960</xdr:colOff>
                    <xdr:row>67</xdr:row>
                    <xdr:rowOff>15240</xdr:rowOff>
                  </from>
                  <to>
                    <xdr:col>8</xdr:col>
                    <xdr:colOff>68580</xdr:colOff>
                    <xdr:row>68</xdr:row>
                    <xdr:rowOff>30480</xdr:rowOff>
                  </to>
                </anchor>
              </controlPr>
            </control>
          </mc:Choice>
        </mc:AlternateContent>
        <mc:AlternateContent xmlns:mc="http://schemas.openxmlformats.org/markup-compatibility/2006">
          <mc:Choice Requires="x14">
            <control shapeId="51350" r:id="rId43" name="Check Box 150">
              <controlPr defaultSize="0" autoFill="0" autoLine="0" autoPict="0">
                <anchor moveWithCells="1">
                  <from>
                    <xdr:col>3</xdr:col>
                    <xdr:colOff>60960</xdr:colOff>
                    <xdr:row>68</xdr:row>
                    <xdr:rowOff>22860</xdr:rowOff>
                  </from>
                  <to>
                    <xdr:col>9</xdr:col>
                    <xdr:colOff>266700</xdr:colOff>
                    <xdr:row>69</xdr:row>
                    <xdr:rowOff>83820</xdr:rowOff>
                  </to>
                </anchor>
              </controlPr>
            </control>
          </mc:Choice>
        </mc:AlternateContent>
        <mc:AlternateContent xmlns:mc="http://schemas.openxmlformats.org/markup-compatibility/2006">
          <mc:Choice Requires="x14">
            <control shapeId="51351" r:id="rId44" name="Check Box 151">
              <controlPr defaultSize="0" autoFill="0" autoLine="0" autoPict="0">
                <anchor moveWithCells="1">
                  <from>
                    <xdr:col>3</xdr:col>
                    <xdr:colOff>60960</xdr:colOff>
                    <xdr:row>69</xdr:row>
                    <xdr:rowOff>30480</xdr:rowOff>
                  </from>
                  <to>
                    <xdr:col>7</xdr:col>
                    <xdr:colOff>1089660</xdr:colOff>
                    <xdr:row>70</xdr:row>
                    <xdr:rowOff>68580</xdr:rowOff>
                  </to>
                </anchor>
              </controlPr>
            </control>
          </mc:Choice>
        </mc:AlternateContent>
        <mc:AlternateContent xmlns:mc="http://schemas.openxmlformats.org/markup-compatibility/2006">
          <mc:Choice Requires="x14">
            <control shapeId="51352" r:id="rId45" name="Check Box 152">
              <controlPr defaultSize="0" autoFill="0" autoLine="0" autoPict="0">
                <anchor moveWithCells="1">
                  <from>
                    <xdr:col>3</xdr:col>
                    <xdr:colOff>60960</xdr:colOff>
                    <xdr:row>70</xdr:row>
                    <xdr:rowOff>45720</xdr:rowOff>
                  </from>
                  <to>
                    <xdr:col>7</xdr:col>
                    <xdr:colOff>937260</xdr:colOff>
                    <xdr:row>71</xdr:row>
                    <xdr:rowOff>68580</xdr:rowOff>
                  </to>
                </anchor>
              </controlPr>
            </control>
          </mc:Choice>
        </mc:AlternateContent>
        <mc:AlternateContent xmlns:mc="http://schemas.openxmlformats.org/markup-compatibility/2006">
          <mc:Choice Requires="x14">
            <control shapeId="51370" r:id="rId46" name="Option Button 170">
              <controlPr defaultSize="0" autoFill="0" autoLine="0" autoPict="0">
                <anchor moveWithCells="1">
                  <from>
                    <xdr:col>3</xdr:col>
                    <xdr:colOff>60960</xdr:colOff>
                    <xdr:row>83</xdr:row>
                    <xdr:rowOff>53340</xdr:rowOff>
                  </from>
                  <to>
                    <xdr:col>11</xdr:col>
                    <xdr:colOff>99060</xdr:colOff>
                    <xdr:row>84</xdr:row>
                    <xdr:rowOff>83820</xdr:rowOff>
                  </to>
                </anchor>
              </controlPr>
            </control>
          </mc:Choice>
        </mc:AlternateContent>
        <mc:AlternateContent xmlns:mc="http://schemas.openxmlformats.org/markup-compatibility/2006">
          <mc:Choice Requires="x14">
            <control shapeId="51371" r:id="rId47" name="Option Button 171">
              <controlPr defaultSize="0" autoFill="0" autoLine="0" autoPict="0">
                <anchor moveWithCells="1">
                  <from>
                    <xdr:col>3</xdr:col>
                    <xdr:colOff>60960</xdr:colOff>
                    <xdr:row>84</xdr:row>
                    <xdr:rowOff>91440</xdr:rowOff>
                  </from>
                  <to>
                    <xdr:col>14</xdr:col>
                    <xdr:colOff>274320</xdr:colOff>
                    <xdr:row>85</xdr:row>
                    <xdr:rowOff>99060</xdr:rowOff>
                  </to>
                </anchor>
              </controlPr>
            </control>
          </mc:Choice>
        </mc:AlternateContent>
        <mc:AlternateContent xmlns:mc="http://schemas.openxmlformats.org/markup-compatibility/2006">
          <mc:Choice Requires="x14">
            <control shapeId="51372" r:id="rId48" name="Option Button 172">
              <controlPr defaultSize="0" autoFill="0" autoLine="0" autoPict="0">
                <anchor moveWithCells="1">
                  <from>
                    <xdr:col>3</xdr:col>
                    <xdr:colOff>60960</xdr:colOff>
                    <xdr:row>85</xdr:row>
                    <xdr:rowOff>91440</xdr:rowOff>
                  </from>
                  <to>
                    <xdr:col>12</xdr:col>
                    <xdr:colOff>0</xdr:colOff>
                    <xdr:row>86</xdr:row>
                    <xdr:rowOff>144780</xdr:rowOff>
                  </to>
                </anchor>
              </controlPr>
            </control>
          </mc:Choice>
        </mc:AlternateContent>
        <mc:AlternateContent xmlns:mc="http://schemas.openxmlformats.org/markup-compatibility/2006">
          <mc:Choice Requires="x14">
            <control shapeId="51373" r:id="rId49" name="Option Button 173">
              <controlPr defaultSize="0" autoFill="0" autoLine="0" autoPict="0">
                <anchor moveWithCells="1">
                  <from>
                    <xdr:col>3</xdr:col>
                    <xdr:colOff>60960</xdr:colOff>
                    <xdr:row>86</xdr:row>
                    <xdr:rowOff>129540</xdr:rowOff>
                  </from>
                  <to>
                    <xdr:col>14</xdr:col>
                    <xdr:colOff>68580</xdr:colOff>
                    <xdr:row>87</xdr:row>
                    <xdr:rowOff>182880</xdr:rowOff>
                  </to>
                </anchor>
              </controlPr>
            </control>
          </mc:Choice>
        </mc:AlternateContent>
        <mc:AlternateContent xmlns:mc="http://schemas.openxmlformats.org/markup-compatibility/2006">
          <mc:Choice Requires="x14">
            <control shapeId="51374" r:id="rId50" name="Option Button 174">
              <controlPr defaultSize="0" autoFill="0" autoLine="0" autoPict="0">
                <anchor moveWithCells="1">
                  <from>
                    <xdr:col>3</xdr:col>
                    <xdr:colOff>60960</xdr:colOff>
                    <xdr:row>87</xdr:row>
                    <xdr:rowOff>175260</xdr:rowOff>
                  </from>
                  <to>
                    <xdr:col>6</xdr:col>
                    <xdr:colOff>541020</xdr:colOff>
                    <xdr:row>89</xdr:row>
                    <xdr:rowOff>15240</xdr:rowOff>
                  </to>
                </anchor>
              </controlPr>
            </control>
          </mc:Choice>
        </mc:AlternateContent>
        <mc:AlternateContent xmlns:mc="http://schemas.openxmlformats.org/markup-compatibility/2006">
          <mc:Choice Requires="x14">
            <control shapeId="51377" r:id="rId51" name="Group Box 177">
              <controlPr defaultSize="0" autoFill="0" autoPict="0">
                <anchor moveWithCells="1">
                  <from>
                    <xdr:col>3</xdr:col>
                    <xdr:colOff>7620</xdr:colOff>
                    <xdr:row>81</xdr:row>
                    <xdr:rowOff>297180</xdr:rowOff>
                  </from>
                  <to>
                    <xdr:col>23</xdr:col>
                    <xdr:colOff>99060</xdr:colOff>
                    <xdr:row>90</xdr:row>
                    <xdr:rowOff>7620</xdr:rowOff>
                  </to>
                </anchor>
              </controlPr>
            </control>
          </mc:Choice>
        </mc:AlternateContent>
        <mc:AlternateContent xmlns:mc="http://schemas.openxmlformats.org/markup-compatibility/2006">
          <mc:Choice Requires="x14">
            <control shapeId="51378" r:id="rId52" name="Option Button 178">
              <controlPr defaultSize="0" autoFill="0" autoLine="0" autoPict="0">
                <anchor moveWithCells="1">
                  <from>
                    <xdr:col>3</xdr:col>
                    <xdr:colOff>60960</xdr:colOff>
                    <xdr:row>92</xdr:row>
                    <xdr:rowOff>83820</xdr:rowOff>
                  </from>
                  <to>
                    <xdr:col>7</xdr:col>
                    <xdr:colOff>106680</xdr:colOff>
                    <xdr:row>93</xdr:row>
                    <xdr:rowOff>121920</xdr:rowOff>
                  </to>
                </anchor>
              </controlPr>
            </control>
          </mc:Choice>
        </mc:AlternateContent>
        <mc:AlternateContent xmlns:mc="http://schemas.openxmlformats.org/markup-compatibility/2006">
          <mc:Choice Requires="x14">
            <control shapeId="51379" r:id="rId53" name="Option Button 179">
              <controlPr defaultSize="0" autoFill="0" autoLine="0" autoPict="0">
                <anchor moveWithCells="1">
                  <from>
                    <xdr:col>11</xdr:col>
                    <xdr:colOff>175260</xdr:colOff>
                    <xdr:row>92</xdr:row>
                    <xdr:rowOff>83820</xdr:rowOff>
                  </from>
                  <to>
                    <xdr:col>17</xdr:col>
                    <xdr:colOff>525780</xdr:colOff>
                    <xdr:row>93</xdr:row>
                    <xdr:rowOff>121920</xdr:rowOff>
                  </to>
                </anchor>
              </controlPr>
            </control>
          </mc:Choice>
        </mc:AlternateContent>
        <mc:AlternateContent xmlns:mc="http://schemas.openxmlformats.org/markup-compatibility/2006">
          <mc:Choice Requires="x14">
            <control shapeId="51380" r:id="rId54" name="Option Button 180">
              <controlPr defaultSize="0" autoFill="0" autoLine="0" autoPict="0">
                <anchor moveWithCells="1">
                  <from>
                    <xdr:col>3</xdr:col>
                    <xdr:colOff>60960</xdr:colOff>
                    <xdr:row>93</xdr:row>
                    <xdr:rowOff>83820</xdr:rowOff>
                  </from>
                  <to>
                    <xdr:col>7</xdr:col>
                    <xdr:colOff>106680</xdr:colOff>
                    <xdr:row>94</xdr:row>
                    <xdr:rowOff>121920</xdr:rowOff>
                  </to>
                </anchor>
              </controlPr>
            </control>
          </mc:Choice>
        </mc:AlternateContent>
        <mc:AlternateContent xmlns:mc="http://schemas.openxmlformats.org/markup-compatibility/2006">
          <mc:Choice Requires="x14">
            <control shapeId="51381" r:id="rId55" name="Option Button 181">
              <controlPr defaultSize="0" autoFill="0" autoLine="0" autoPict="0">
                <anchor moveWithCells="1">
                  <from>
                    <xdr:col>11</xdr:col>
                    <xdr:colOff>175260</xdr:colOff>
                    <xdr:row>93</xdr:row>
                    <xdr:rowOff>83820</xdr:rowOff>
                  </from>
                  <to>
                    <xdr:col>17</xdr:col>
                    <xdr:colOff>525780</xdr:colOff>
                    <xdr:row>94</xdr:row>
                    <xdr:rowOff>121920</xdr:rowOff>
                  </to>
                </anchor>
              </controlPr>
            </control>
          </mc:Choice>
        </mc:AlternateContent>
        <mc:AlternateContent xmlns:mc="http://schemas.openxmlformats.org/markup-compatibility/2006">
          <mc:Choice Requires="x14">
            <control shapeId="51385" r:id="rId56" name="Group Box 185">
              <controlPr defaultSize="0" autoFill="0" autoPict="0">
                <anchor moveWithCells="1">
                  <from>
                    <xdr:col>2</xdr:col>
                    <xdr:colOff>121920</xdr:colOff>
                    <xdr:row>90</xdr:row>
                    <xdr:rowOff>182880</xdr:rowOff>
                  </from>
                  <to>
                    <xdr:col>24</xdr:col>
                    <xdr:colOff>60960</xdr:colOff>
                    <xdr:row>95</xdr:row>
                    <xdr:rowOff>0</xdr:rowOff>
                  </to>
                </anchor>
              </controlPr>
            </control>
          </mc:Choice>
        </mc:AlternateContent>
        <mc:AlternateContent xmlns:mc="http://schemas.openxmlformats.org/markup-compatibility/2006">
          <mc:Choice Requires="x14">
            <control shapeId="51403" r:id="rId57" name="Check Box 203">
              <controlPr defaultSize="0" autoFill="0" autoLine="0" autoPict="0">
                <anchor moveWithCells="1">
                  <from>
                    <xdr:col>3</xdr:col>
                    <xdr:colOff>60960</xdr:colOff>
                    <xdr:row>74</xdr:row>
                    <xdr:rowOff>22860</xdr:rowOff>
                  </from>
                  <to>
                    <xdr:col>7</xdr:col>
                    <xdr:colOff>693420</xdr:colOff>
                    <xdr:row>75</xdr:row>
                    <xdr:rowOff>38100</xdr:rowOff>
                  </to>
                </anchor>
              </controlPr>
            </control>
          </mc:Choice>
        </mc:AlternateContent>
        <mc:AlternateContent xmlns:mc="http://schemas.openxmlformats.org/markup-compatibility/2006">
          <mc:Choice Requires="x14">
            <control shapeId="51404" r:id="rId58" name="Check Box 204">
              <controlPr defaultSize="0" autoFill="0" autoLine="0" autoPict="0">
                <anchor moveWithCells="1">
                  <from>
                    <xdr:col>3</xdr:col>
                    <xdr:colOff>60960</xdr:colOff>
                    <xdr:row>75</xdr:row>
                    <xdr:rowOff>22860</xdr:rowOff>
                  </from>
                  <to>
                    <xdr:col>7</xdr:col>
                    <xdr:colOff>480060</xdr:colOff>
                    <xdr:row>76</xdr:row>
                    <xdr:rowOff>30480</xdr:rowOff>
                  </to>
                </anchor>
              </controlPr>
            </control>
          </mc:Choice>
        </mc:AlternateContent>
        <mc:AlternateContent xmlns:mc="http://schemas.openxmlformats.org/markup-compatibility/2006">
          <mc:Choice Requires="x14">
            <control shapeId="51405" r:id="rId59" name="Check Box 205">
              <controlPr defaultSize="0" autoFill="0" autoLine="0" autoPict="0">
                <anchor moveWithCells="1">
                  <from>
                    <xdr:col>3</xdr:col>
                    <xdr:colOff>60960</xdr:colOff>
                    <xdr:row>76</xdr:row>
                    <xdr:rowOff>15240</xdr:rowOff>
                  </from>
                  <to>
                    <xdr:col>7</xdr:col>
                    <xdr:colOff>1021080</xdr:colOff>
                    <xdr:row>77</xdr:row>
                    <xdr:rowOff>45720</xdr:rowOff>
                  </to>
                </anchor>
              </controlPr>
            </control>
          </mc:Choice>
        </mc:AlternateContent>
        <mc:AlternateContent xmlns:mc="http://schemas.openxmlformats.org/markup-compatibility/2006">
          <mc:Choice Requires="x14">
            <control shapeId="51406" r:id="rId60" name="Check Box 206">
              <controlPr defaultSize="0" autoFill="0" autoLine="0" autoPict="0">
                <anchor moveWithCells="1">
                  <from>
                    <xdr:col>3</xdr:col>
                    <xdr:colOff>60960</xdr:colOff>
                    <xdr:row>77</xdr:row>
                    <xdr:rowOff>45720</xdr:rowOff>
                  </from>
                  <to>
                    <xdr:col>7</xdr:col>
                    <xdr:colOff>952500</xdr:colOff>
                    <xdr:row>78</xdr:row>
                    <xdr:rowOff>0</xdr:rowOff>
                  </to>
                </anchor>
              </controlPr>
            </control>
          </mc:Choice>
        </mc:AlternateContent>
        <mc:AlternateContent xmlns:mc="http://schemas.openxmlformats.org/markup-compatibility/2006">
          <mc:Choice Requires="x14">
            <control shapeId="51407" r:id="rId61" name="Check Box 207">
              <controlPr defaultSize="0" autoFill="0" autoLine="0" autoPict="0">
                <anchor moveWithCells="1">
                  <from>
                    <xdr:col>3</xdr:col>
                    <xdr:colOff>60960</xdr:colOff>
                    <xdr:row>77</xdr:row>
                    <xdr:rowOff>236220</xdr:rowOff>
                  </from>
                  <to>
                    <xdr:col>6</xdr:col>
                    <xdr:colOff>510540</xdr:colOff>
                    <xdr:row>79</xdr:row>
                    <xdr:rowOff>7620</xdr:rowOff>
                  </to>
                </anchor>
              </controlPr>
            </control>
          </mc:Choice>
        </mc:AlternateContent>
        <mc:AlternateContent xmlns:mc="http://schemas.openxmlformats.org/markup-compatibility/2006">
          <mc:Choice Requires="x14">
            <control shapeId="51408" r:id="rId62" name="Check Box 208">
              <controlPr defaultSize="0" autoFill="0" autoLine="0" autoPict="0">
                <anchor moveWithCells="1">
                  <from>
                    <xdr:col>3</xdr:col>
                    <xdr:colOff>60960</xdr:colOff>
                    <xdr:row>97</xdr:row>
                    <xdr:rowOff>106680</xdr:rowOff>
                  </from>
                  <to>
                    <xdr:col>7</xdr:col>
                    <xdr:colOff>845820</xdr:colOff>
                    <xdr:row>98</xdr:row>
                    <xdr:rowOff>167640</xdr:rowOff>
                  </to>
                </anchor>
              </controlPr>
            </control>
          </mc:Choice>
        </mc:AlternateContent>
        <mc:AlternateContent xmlns:mc="http://schemas.openxmlformats.org/markup-compatibility/2006">
          <mc:Choice Requires="x14">
            <control shapeId="51409" r:id="rId63" name="Check Box 209">
              <controlPr defaultSize="0" autoFill="0" autoLine="0" autoPict="0">
                <anchor moveWithCells="1">
                  <from>
                    <xdr:col>3</xdr:col>
                    <xdr:colOff>60960</xdr:colOff>
                    <xdr:row>98</xdr:row>
                    <xdr:rowOff>114300</xdr:rowOff>
                  </from>
                  <to>
                    <xdr:col>7</xdr:col>
                    <xdr:colOff>350520</xdr:colOff>
                    <xdr:row>99</xdr:row>
                    <xdr:rowOff>144780</xdr:rowOff>
                  </to>
                </anchor>
              </controlPr>
            </control>
          </mc:Choice>
        </mc:AlternateContent>
        <mc:AlternateContent xmlns:mc="http://schemas.openxmlformats.org/markup-compatibility/2006">
          <mc:Choice Requires="x14">
            <control shapeId="51410" r:id="rId64" name="Check Box 210">
              <controlPr defaultSize="0" autoFill="0" autoLine="0" autoPict="0">
                <anchor moveWithCells="1">
                  <from>
                    <xdr:col>3</xdr:col>
                    <xdr:colOff>60960</xdr:colOff>
                    <xdr:row>99</xdr:row>
                    <xdr:rowOff>129540</xdr:rowOff>
                  </from>
                  <to>
                    <xdr:col>7</xdr:col>
                    <xdr:colOff>922020</xdr:colOff>
                    <xdr:row>101</xdr:row>
                    <xdr:rowOff>0</xdr:rowOff>
                  </to>
                </anchor>
              </controlPr>
            </control>
          </mc:Choice>
        </mc:AlternateContent>
        <mc:AlternateContent xmlns:mc="http://schemas.openxmlformats.org/markup-compatibility/2006">
          <mc:Choice Requires="x14">
            <control shapeId="51411" r:id="rId65" name="Check Box 211">
              <controlPr defaultSize="0" autoFill="0" autoLine="0" autoPict="0">
                <anchor moveWithCells="1">
                  <from>
                    <xdr:col>3</xdr:col>
                    <xdr:colOff>60960</xdr:colOff>
                    <xdr:row>100</xdr:row>
                    <xdr:rowOff>137160</xdr:rowOff>
                  </from>
                  <to>
                    <xdr:col>7</xdr:col>
                    <xdr:colOff>754380</xdr:colOff>
                    <xdr:row>102</xdr:row>
                    <xdr:rowOff>15240</xdr:rowOff>
                  </to>
                </anchor>
              </controlPr>
            </control>
          </mc:Choice>
        </mc:AlternateContent>
        <mc:AlternateContent xmlns:mc="http://schemas.openxmlformats.org/markup-compatibility/2006">
          <mc:Choice Requires="x14">
            <control shapeId="51412" r:id="rId66" name="Check Box 212">
              <controlPr defaultSize="0" autoFill="0" autoLine="0" autoPict="0">
                <anchor moveWithCells="1">
                  <from>
                    <xdr:col>3</xdr:col>
                    <xdr:colOff>60960</xdr:colOff>
                    <xdr:row>101</xdr:row>
                    <xdr:rowOff>144780</xdr:rowOff>
                  </from>
                  <to>
                    <xdr:col>7</xdr:col>
                    <xdr:colOff>0</xdr:colOff>
                    <xdr:row>103</xdr:row>
                    <xdr:rowOff>15240</xdr:rowOff>
                  </to>
                </anchor>
              </controlPr>
            </control>
          </mc:Choice>
        </mc:AlternateContent>
        <mc:AlternateContent xmlns:mc="http://schemas.openxmlformats.org/markup-compatibility/2006">
          <mc:Choice Requires="x14">
            <control shapeId="51413" r:id="rId67" name="Check Box 213">
              <controlPr defaultSize="0" autoFill="0" autoLine="0" autoPict="0">
                <anchor moveWithCells="1">
                  <from>
                    <xdr:col>11</xdr:col>
                    <xdr:colOff>175260</xdr:colOff>
                    <xdr:row>97</xdr:row>
                    <xdr:rowOff>106680</xdr:rowOff>
                  </from>
                  <to>
                    <xdr:col>18</xdr:col>
                    <xdr:colOff>38100</xdr:colOff>
                    <xdr:row>98</xdr:row>
                    <xdr:rowOff>121920</xdr:rowOff>
                  </to>
                </anchor>
              </controlPr>
            </control>
          </mc:Choice>
        </mc:AlternateContent>
        <mc:AlternateContent xmlns:mc="http://schemas.openxmlformats.org/markup-compatibility/2006">
          <mc:Choice Requires="x14">
            <control shapeId="51414" r:id="rId68" name="Check Box 214">
              <controlPr defaultSize="0" autoFill="0" autoLine="0" autoPict="0">
                <anchor moveWithCells="1">
                  <from>
                    <xdr:col>11</xdr:col>
                    <xdr:colOff>175260</xdr:colOff>
                    <xdr:row>98</xdr:row>
                    <xdr:rowOff>121920</xdr:rowOff>
                  </from>
                  <to>
                    <xdr:col>19</xdr:col>
                    <xdr:colOff>45720</xdr:colOff>
                    <xdr:row>99</xdr:row>
                    <xdr:rowOff>182880</xdr:rowOff>
                  </to>
                </anchor>
              </controlPr>
            </control>
          </mc:Choice>
        </mc:AlternateContent>
        <mc:AlternateContent xmlns:mc="http://schemas.openxmlformats.org/markup-compatibility/2006">
          <mc:Choice Requires="x14">
            <control shapeId="51422" r:id="rId69" name="Check Box 222">
              <controlPr defaultSize="0" autoFill="0" autoLine="0" autoPict="0">
                <anchor moveWithCells="1">
                  <from>
                    <xdr:col>3</xdr:col>
                    <xdr:colOff>60960</xdr:colOff>
                    <xdr:row>51</xdr:row>
                    <xdr:rowOff>167640</xdr:rowOff>
                  </from>
                  <to>
                    <xdr:col>6</xdr:col>
                    <xdr:colOff>198120</xdr:colOff>
                    <xdr:row>53</xdr:row>
                    <xdr:rowOff>30480</xdr:rowOff>
                  </to>
                </anchor>
              </controlPr>
            </control>
          </mc:Choice>
        </mc:AlternateContent>
        <mc:AlternateContent xmlns:mc="http://schemas.openxmlformats.org/markup-compatibility/2006">
          <mc:Choice Requires="x14">
            <control shapeId="51425" r:id="rId70" name="Check Box 225">
              <controlPr defaultSize="0" autoFill="0" autoLine="0" autoPict="0">
                <anchor moveWithCells="1">
                  <from>
                    <xdr:col>11</xdr:col>
                    <xdr:colOff>175260</xdr:colOff>
                    <xdr:row>99</xdr:row>
                    <xdr:rowOff>144780</xdr:rowOff>
                  </from>
                  <to>
                    <xdr:col>18</xdr:col>
                    <xdr:colOff>167640</xdr:colOff>
                    <xdr:row>101</xdr:row>
                    <xdr:rowOff>0</xdr:rowOff>
                  </to>
                </anchor>
              </controlPr>
            </control>
          </mc:Choice>
        </mc:AlternateContent>
        <mc:AlternateContent xmlns:mc="http://schemas.openxmlformats.org/markup-compatibility/2006">
          <mc:Choice Requires="x14">
            <control shapeId="51426" r:id="rId71" name="Check Box 226">
              <controlPr defaultSize="0" autoFill="0" autoLine="0" autoPict="0">
                <anchor moveWithCells="1">
                  <from>
                    <xdr:col>11</xdr:col>
                    <xdr:colOff>175260</xdr:colOff>
                    <xdr:row>100</xdr:row>
                    <xdr:rowOff>144780</xdr:rowOff>
                  </from>
                  <to>
                    <xdr:col>19</xdr:col>
                    <xdr:colOff>190500</xdr:colOff>
                    <xdr:row>102</xdr:row>
                    <xdr:rowOff>7620</xdr:rowOff>
                  </to>
                </anchor>
              </controlPr>
            </control>
          </mc:Choice>
        </mc:AlternateContent>
        <mc:AlternateContent xmlns:mc="http://schemas.openxmlformats.org/markup-compatibility/2006">
          <mc:Choice Requires="x14">
            <control shapeId="51428" r:id="rId72" name="Check Box 228">
              <controlPr defaultSize="0" autoFill="0" autoLine="0" autoPict="0">
                <anchor moveWithCells="1">
                  <from>
                    <xdr:col>3</xdr:col>
                    <xdr:colOff>60960</xdr:colOff>
                    <xdr:row>102</xdr:row>
                    <xdr:rowOff>152400</xdr:rowOff>
                  </from>
                  <to>
                    <xdr:col>6</xdr:col>
                    <xdr:colOff>525780</xdr:colOff>
                    <xdr:row>104</xdr:row>
                    <xdr:rowOff>30480</xdr:rowOff>
                  </to>
                </anchor>
              </controlPr>
            </control>
          </mc:Choice>
        </mc:AlternateContent>
        <mc:AlternateContent xmlns:mc="http://schemas.openxmlformats.org/markup-compatibility/2006">
          <mc:Choice Requires="x14">
            <control shapeId="51429" r:id="rId73" name="Option Button 229">
              <controlPr defaultSize="0" autoFill="0" autoLine="0" autoPict="0">
                <anchor moveWithCells="1">
                  <from>
                    <xdr:col>3</xdr:col>
                    <xdr:colOff>53340</xdr:colOff>
                    <xdr:row>17</xdr:row>
                    <xdr:rowOff>121920</xdr:rowOff>
                  </from>
                  <to>
                    <xdr:col>7</xdr:col>
                    <xdr:colOff>106680</xdr:colOff>
                    <xdr:row>19</xdr:row>
                    <xdr:rowOff>0</xdr:rowOff>
                  </to>
                </anchor>
              </controlPr>
            </control>
          </mc:Choice>
        </mc:AlternateContent>
        <mc:AlternateContent xmlns:mc="http://schemas.openxmlformats.org/markup-compatibility/2006">
          <mc:Choice Requires="x14">
            <control shapeId="51430" r:id="rId74" name="Option Button 230">
              <controlPr defaultSize="0" autoFill="0" autoLine="0" autoPict="0">
                <anchor moveWithCells="1">
                  <from>
                    <xdr:col>3</xdr:col>
                    <xdr:colOff>53340</xdr:colOff>
                    <xdr:row>18</xdr:row>
                    <xdr:rowOff>137160</xdr:rowOff>
                  </from>
                  <to>
                    <xdr:col>7</xdr:col>
                    <xdr:colOff>15240</xdr:colOff>
                    <xdr:row>20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87"/>
  <sheetViews>
    <sheetView view="pageBreakPreview" zoomScale="90" zoomScaleNormal="75" zoomScaleSheetLayoutView="90" workbookViewId="0">
      <selection activeCell="AQ52" sqref="AQ52"/>
    </sheetView>
  </sheetViews>
  <sheetFormatPr defaultColWidth="9" defaultRowHeight="13.2"/>
  <cols>
    <col min="1" max="1" width="14.6640625" style="138" customWidth="1"/>
    <col min="2" max="2" width="4" style="139" customWidth="1"/>
    <col min="3" max="3" width="3.21875" style="139" customWidth="1"/>
    <col min="4" max="4" width="24.6640625" style="138" customWidth="1"/>
    <col min="5" max="15" width="3.109375" style="138" customWidth="1"/>
    <col min="16" max="16" width="6.33203125" style="138" customWidth="1"/>
    <col min="17" max="17" width="2.6640625" style="138" customWidth="1"/>
    <col min="18" max="20" width="4.6640625" style="138" customWidth="1"/>
    <col min="21" max="27" width="3.109375" style="138" customWidth="1"/>
    <col min="28" max="28" width="6.33203125" style="138" customWidth="1"/>
    <col min="29" max="29" width="2.6640625" style="138" customWidth="1"/>
    <col min="30" max="31" width="3.6640625" style="138" customWidth="1"/>
    <col min="32" max="32" width="26.21875" style="138" customWidth="1"/>
    <col min="33" max="33" width="9.77734375" style="138" customWidth="1"/>
    <col min="34" max="34" width="9.6640625" style="138" customWidth="1"/>
    <col min="35" max="35" width="3.6640625" style="138" customWidth="1"/>
    <col min="36" max="36" width="3.77734375" style="138" customWidth="1"/>
    <col min="37" max="38" width="3.6640625" style="138" customWidth="1"/>
    <col min="39" max="41" width="4.6640625" style="138" customWidth="1"/>
    <col min="42" max="43" width="10.109375" style="138" customWidth="1"/>
    <col min="44" max="44" width="16.77734375" style="138" customWidth="1"/>
    <col min="45" max="45" width="25.6640625" style="138" customWidth="1"/>
    <col min="46" max="46" width="7" style="138" customWidth="1"/>
    <col min="47" max="16384" width="9" style="138"/>
  </cols>
  <sheetData>
    <row r="1" spans="1:46">
      <c r="AB1" s="678" t="s">
        <v>167</v>
      </c>
      <c r="AC1" s="679"/>
      <c r="AD1" s="680"/>
      <c r="AE1" s="680"/>
      <c r="AT1" s="233"/>
    </row>
    <row r="2" spans="1:46">
      <c r="AB2" s="679"/>
      <c r="AC2" s="679"/>
      <c r="AD2" s="680"/>
      <c r="AE2" s="680"/>
    </row>
    <row r="5" spans="1:46" ht="16.2">
      <c r="B5" s="227"/>
      <c r="C5" s="227"/>
      <c r="D5" s="227"/>
      <c r="E5" s="227"/>
      <c r="F5" s="227"/>
      <c r="G5" s="227"/>
      <c r="J5" s="227"/>
      <c r="K5" s="227"/>
      <c r="L5" s="227"/>
      <c r="M5" s="227"/>
      <c r="N5" s="227"/>
      <c r="O5" s="227"/>
      <c r="P5" s="227"/>
      <c r="Q5" s="227"/>
      <c r="R5" s="230"/>
      <c r="S5" s="227"/>
      <c r="T5" s="227"/>
      <c r="U5" s="227"/>
      <c r="V5" s="227"/>
      <c r="W5" s="227"/>
      <c r="X5" s="227"/>
      <c r="Y5" s="227"/>
      <c r="Z5" s="227"/>
      <c r="AA5" s="227"/>
      <c r="AB5" s="230"/>
      <c r="AC5" s="230"/>
      <c r="AD5" s="227"/>
      <c r="AE5" s="227"/>
      <c r="AF5" s="227"/>
      <c r="AG5" s="227"/>
      <c r="AH5" s="227"/>
      <c r="AI5" s="227"/>
      <c r="AJ5" s="227"/>
      <c r="AK5" s="230"/>
      <c r="AL5" s="227"/>
      <c r="AM5" s="227"/>
      <c r="AN5" s="227"/>
      <c r="AO5" s="227"/>
      <c r="AP5" s="227"/>
      <c r="AQ5" s="227"/>
      <c r="AR5" s="227"/>
      <c r="AS5" s="230"/>
    </row>
    <row r="6" spans="1:46" ht="16.2">
      <c r="A6" s="232" t="s">
        <v>584</v>
      </c>
      <c r="B6" s="227"/>
      <c r="C6" s="227"/>
      <c r="D6" s="227"/>
      <c r="E6" s="227"/>
      <c r="F6" s="227"/>
      <c r="G6" s="227"/>
      <c r="J6" s="227"/>
      <c r="K6" s="227"/>
      <c r="L6" s="227"/>
      <c r="M6" s="227"/>
      <c r="N6" s="227"/>
      <c r="O6" s="227"/>
      <c r="P6" s="227"/>
      <c r="Q6" s="227"/>
      <c r="R6" s="230"/>
      <c r="S6" s="227"/>
      <c r="T6" s="227"/>
      <c r="U6" s="227"/>
      <c r="V6" s="227"/>
      <c r="W6" s="227"/>
      <c r="X6" s="227"/>
      <c r="Y6" s="227"/>
      <c r="Z6" s="227"/>
      <c r="AA6" s="227"/>
      <c r="AB6" s="230"/>
      <c r="AC6" s="230"/>
      <c r="AD6" s="227"/>
      <c r="AE6" s="227"/>
      <c r="AF6" s="232"/>
      <c r="AG6" s="227"/>
      <c r="AH6" s="227"/>
      <c r="AI6" s="227"/>
      <c r="AJ6" s="227"/>
      <c r="AK6" s="230"/>
      <c r="AL6" s="227"/>
      <c r="AM6" s="227"/>
      <c r="AN6" s="227"/>
      <c r="AO6" s="227"/>
      <c r="AP6" s="227"/>
      <c r="AQ6" s="227"/>
      <c r="AR6" s="227"/>
      <c r="AS6" s="230"/>
    </row>
    <row r="7" spans="1:46" ht="16.2">
      <c r="A7" s="232" t="s">
        <v>536</v>
      </c>
      <c r="B7" s="227"/>
      <c r="C7" s="227"/>
      <c r="D7" s="227"/>
      <c r="E7" s="227"/>
      <c r="F7" s="227"/>
      <c r="G7" s="227"/>
      <c r="J7" s="227"/>
      <c r="K7" s="227"/>
      <c r="L7" s="227"/>
      <c r="M7" s="227"/>
      <c r="N7" s="227"/>
      <c r="O7" s="227"/>
      <c r="P7" s="227"/>
      <c r="Q7" s="227"/>
      <c r="R7" s="230"/>
      <c r="S7" s="227"/>
      <c r="T7" s="227"/>
      <c r="U7" s="227"/>
      <c r="V7" s="227"/>
      <c r="W7" s="227"/>
      <c r="X7" s="227"/>
      <c r="Y7" s="227"/>
      <c r="Z7" s="227"/>
      <c r="AA7" s="227"/>
      <c r="AB7" s="230"/>
      <c r="AC7" s="230"/>
      <c r="AD7" s="227"/>
      <c r="AE7" s="227"/>
      <c r="AF7" s="232"/>
      <c r="AG7" s="227"/>
      <c r="AH7" s="227"/>
      <c r="AI7" s="227"/>
      <c r="AJ7" s="227"/>
      <c r="AK7" s="230"/>
      <c r="AL7" s="227"/>
      <c r="AM7" s="227"/>
      <c r="AN7" s="227"/>
      <c r="AO7" s="227"/>
      <c r="AP7" s="227"/>
      <c r="AQ7" s="227"/>
      <c r="AR7" s="227"/>
      <c r="AS7" s="230"/>
    </row>
    <row r="8" spans="1:46" ht="16.2">
      <c r="B8" s="227"/>
      <c r="C8" s="227"/>
      <c r="D8" s="227"/>
      <c r="E8" s="227"/>
      <c r="F8" s="227"/>
      <c r="G8" s="227"/>
      <c r="J8" s="227"/>
      <c r="K8" s="227"/>
      <c r="L8" s="227"/>
      <c r="M8" s="227"/>
      <c r="N8" s="227"/>
      <c r="O8" s="227"/>
      <c r="P8" s="227"/>
      <c r="Q8" s="227"/>
      <c r="R8" s="230"/>
      <c r="S8" s="227"/>
      <c r="T8" s="227"/>
      <c r="U8" s="227"/>
      <c r="V8" s="227"/>
      <c r="W8" s="227"/>
      <c r="X8" s="227"/>
      <c r="Y8" s="227"/>
      <c r="Z8" s="227"/>
      <c r="AA8" s="227"/>
      <c r="AB8" s="230"/>
      <c r="AC8" s="230"/>
      <c r="AD8" s="227"/>
      <c r="AE8" s="227"/>
      <c r="AF8" s="232"/>
      <c r="AG8" s="227"/>
      <c r="AH8" s="227"/>
      <c r="AI8" s="227"/>
      <c r="AJ8" s="227"/>
      <c r="AK8" s="230"/>
      <c r="AL8" s="227"/>
      <c r="AM8" s="227"/>
      <c r="AN8" s="227"/>
      <c r="AO8" s="227"/>
      <c r="AP8" s="227"/>
      <c r="AQ8" s="227"/>
      <c r="AR8" s="227"/>
      <c r="AS8" s="230"/>
    </row>
    <row r="9" spans="1:46" ht="16.2">
      <c r="B9" s="227"/>
      <c r="C9" s="227"/>
      <c r="D9" s="227"/>
      <c r="E9" s="227"/>
      <c r="F9" s="227"/>
      <c r="G9" s="227"/>
      <c r="J9" s="227"/>
      <c r="K9" s="227"/>
      <c r="L9" s="227"/>
      <c r="M9" s="227"/>
      <c r="N9" s="227"/>
      <c r="O9" s="227"/>
      <c r="P9" s="227"/>
      <c r="Q9" s="227"/>
      <c r="R9" s="230"/>
      <c r="S9" s="227"/>
      <c r="T9" s="227"/>
      <c r="U9" s="227"/>
      <c r="V9" s="227"/>
      <c r="W9" s="227"/>
      <c r="X9" s="227"/>
      <c r="Y9" s="227"/>
      <c r="Z9" s="227"/>
      <c r="AA9" s="227"/>
      <c r="AB9" s="230"/>
      <c r="AC9" s="230"/>
      <c r="AD9" s="227"/>
      <c r="AE9" s="227"/>
      <c r="AF9" s="232"/>
      <c r="AG9" s="227"/>
      <c r="AH9" s="227"/>
      <c r="AI9" s="227"/>
      <c r="AJ9" s="227"/>
      <c r="AK9" s="230"/>
      <c r="AL9" s="227"/>
      <c r="AM9" s="227"/>
      <c r="AN9" s="227"/>
      <c r="AO9" s="227"/>
      <c r="AP9" s="227"/>
      <c r="AQ9" s="227"/>
      <c r="AR9" s="227"/>
      <c r="AS9" s="230"/>
    </row>
    <row r="10" spans="1:46" ht="16.2">
      <c r="A10" s="231" t="s">
        <v>331</v>
      </c>
      <c r="B10" s="227"/>
      <c r="C10" s="227"/>
      <c r="D10" s="227"/>
      <c r="E10" s="227"/>
      <c r="F10" s="227"/>
      <c r="G10" s="227"/>
      <c r="J10" s="227"/>
      <c r="K10" s="227"/>
      <c r="L10" s="227"/>
      <c r="M10" s="227"/>
      <c r="N10" s="227"/>
      <c r="O10" s="227"/>
      <c r="P10" s="227"/>
      <c r="Q10" s="227"/>
      <c r="R10" s="230"/>
      <c r="S10" s="227"/>
      <c r="T10" s="227"/>
      <c r="U10" s="227"/>
      <c r="V10" s="227"/>
      <c r="W10" s="227"/>
      <c r="X10" s="227"/>
      <c r="Y10" s="227"/>
      <c r="Z10" s="227"/>
      <c r="AA10" s="227"/>
      <c r="AB10" s="230"/>
      <c r="AC10" s="230"/>
      <c r="AD10" s="227"/>
      <c r="AE10" s="227"/>
      <c r="AF10" s="232"/>
      <c r="AG10" s="227"/>
      <c r="AH10" s="227"/>
      <c r="AI10" s="227"/>
      <c r="AJ10" s="227"/>
      <c r="AK10" s="230"/>
      <c r="AL10" s="227"/>
      <c r="AM10" s="227"/>
      <c r="AN10" s="227"/>
      <c r="AO10" s="227"/>
      <c r="AP10" s="227"/>
      <c r="AQ10" s="227"/>
      <c r="AR10" s="227"/>
      <c r="AS10" s="230"/>
    </row>
    <row r="11" spans="1:46" ht="16.2">
      <c r="A11" s="231" t="s">
        <v>586</v>
      </c>
      <c r="B11" s="227"/>
      <c r="C11" s="227"/>
      <c r="D11" s="227"/>
      <c r="E11" s="227"/>
      <c r="F11" s="227"/>
      <c r="G11" s="227"/>
      <c r="J11" s="227"/>
      <c r="K11" s="227"/>
      <c r="L11" s="227"/>
      <c r="M11" s="227"/>
      <c r="N11" s="227"/>
      <c r="O11" s="227"/>
      <c r="P11" s="227"/>
      <c r="Q11" s="227"/>
      <c r="R11" s="230"/>
      <c r="S11" s="227"/>
      <c r="T11" s="227"/>
      <c r="U11" s="227"/>
      <c r="V11" s="227"/>
      <c r="W11" s="227"/>
      <c r="X11" s="227"/>
      <c r="Y11" s="227"/>
      <c r="Z11" s="227"/>
      <c r="AA11" s="227"/>
      <c r="AB11" s="230"/>
      <c r="AC11" s="230"/>
      <c r="AD11" s="227"/>
      <c r="AE11" s="227"/>
      <c r="AF11" s="232"/>
      <c r="AG11" s="227"/>
      <c r="AH11" s="227"/>
      <c r="AI11" s="227"/>
      <c r="AJ11" s="227"/>
      <c r="AK11" s="230"/>
      <c r="AL11" s="227"/>
      <c r="AM11" s="227"/>
      <c r="AN11" s="227"/>
      <c r="AO11" s="227"/>
      <c r="AP11" s="227"/>
      <c r="AQ11" s="227"/>
      <c r="AR11" s="227"/>
      <c r="AS11" s="230"/>
    </row>
    <row r="12" spans="1:46" ht="16.2">
      <c r="A12" s="232" t="s">
        <v>587</v>
      </c>
      <c r="B12" s="227"/>
      <c r="C12" s="227"/>
      <c r="D12" s="227"/>
      <c r="E12" s="227"/>
      <c r="F12" s="227"/>
      <c r="G12" s="227"/>
      <c r="J12" s="227"/>
      <c r="K12" s="227"/>
      <c r="L12" s="227"/>
      <c r="M12" s="227"/>
      <c r="N12" s="227"/>
      <c r="O12" s="227"/>
      <c r="P12" s="227"/>
      <c r="Q12" s="227"/>
      <c r="R12" s="230"/>
      <c r="S12" s="227"/>
      <c r="T12" s="227"/>
      <c r="U12" s="227"/>
      <c r="V12" s="227"/>
      <c r="W12" s="227"/>
      <c r="X12" s="227"/>
      <c r="Y12" s="227"/>
      <c r="Z12" s="227"/>
      <c r="AA12" s="227"/>
      <c r="AB12" s="230"/>
      <c r="AC12" s="230"/>
      <c r="AD12" s="227"/>
      <c r="AE12" s="227"/>
      <c r="AG12" s="227"/>
      <c r="AH12" s="227"/>
      <c r="AI12" s="227"/>
      <c r="AJ12" s="227"/>
      <c r="AK12" s="230"/>
      <c r="AL12" s="227"/>
      <c r="AM12" s="227"/>
      <c r="AN12" s="227"/>
      <c r="AO12" s="227"/>
      <c r="AP12" s="227"/>
      <c r="AQ12" s="227"/>
      <c r="AR12" s="227"/>
      <c r="AS12" s="230"/>
    </row>
    <row r="13" spans="1:46" ht="16.2">
      <c r="B13" s="227"/>
      <c r="C13" s="227"/>
      <c r="D13" s="227"/>
      <c r="E13" s="227"/>
      <c r="F13" s="227"/>
      <c r="G13" s="227"/>
      <c r="J13" s="227"/>
      <c r="K13" s="227"/>
      <c r="L13" s="227"/>
      <c r="M13" s="227"/>
      <c r="N13" s="227"/>
      <c r="O13" s="227"/>
      <c r="P13" s="227"/>
      <c r="Q13" s="227"/>
      <c r="R13" s="230"/>
      <c r="S13" s="227"/>
      <c r="T13" s="227"/>
      <c r="U13" s="227"/>
      <c r="V13" s="227"/>
      <c r="W13" s="227"/>
      <c r="X13" s="227"/>
      <c r="Y13" s="227"/>
      <c r="Z13" s="227"/>
      <c r="AA13" s="227"/>
      <c r="AB13" s="230"/>
      <c r="AC13" s="230"/>
      <c r="AD13" s="227"/>
      <c r="AE13" s="227"/>
      <c r="AF13" s="227"/>
      <c r="AG13" s="227"/>
      <c r="AH13" s="227"/>
      <c r="AI13" s="227"/>
      <c r="AJ13" s="227"/>
      <c r="AK13" s="230"/>
      <c r="AL13" s="227"/>
      <c r="AM13" s="227"/>
      <c r="AN13" s="227"/>
      <c r="AO13" s="227"/>
      <c r="AP13" s="227"/>
      <c r="AQ13" s="227"/>
      <c r="AR13" s="227"/>
      <c r="AS13" s="230"/>
    </row>
    <row r="14" spans="1:46" ht="16.2">
      <c r="B14" s="227"/>
      <c r="C14" s="227"/>
      <c r="D14" s="227"/>
      <c r="E14" s="227"/>
      <c r="F14" s="227"/>
      <c r="G14" s="227"/>
      <c r="J14" s="227"/>
      <c r="K14" s="227"/>
      <c r="L14" s="227"/>
      <c r="M14" s="227"/>
      <c r="N14" s="227"/>
      <c r="O14" s="227"/>
      <c r="P14" s="227"/>
      <c r="Q14" s="227"/>
      <c r="R14" s="230"/>
      <c r="S14" s="227"/>
      <c r="T14" s="227"/>
      <c r="U14" s="227"/>
      <c r="V14" s="227"/>
      <c r="W14" s="227"/>
      <c r="X14" s="227"/>
      <c r="Y14" s="227"/>
      <c r="Z14" s="227"/>
      <c r="AA14" s="227"/>
      <c r="AB14" s="230"/>
      <c r="AC14" s="230"/>
      <c r="AD14" s="227"/>
      <c r="AE14" s="227"/>
      <c r="AF14" s="227"/>
      <c r="AG14" s="227"/>
      <c r="AH14" s="227"/>
      <c r="AI14" s="227"/>
      <c r="AJ14" s="227"/>
      <c r="AK14" s="230"/>
      <c r="AL14" s="227"/>
      <c r="AM14" s="227"/>
      <c r="AN14" s="227"/>
      <c r="AO14" s="227"/>
      <c r="AP14" s="227"/>
      <c r="AQ14" s="227"/>
      <c r="AR14" s="227"/>
      <c r="AS14" s="230"/>
    </row>
    <row r="15" spans="1:46" ht="16.2">
      <c r="A15" s="231" t="s">
        <v>209</v>
      </c>
      <c r="B15" s="227"/>
      <c r="C15" s="227"/>
      <c r="D15" s="227"/>
      <c r="E15" s="227"/>
      <c r="F15" s="227"/>
      <c r="G15" s="227"/>
      <c r="J15" s="227"/>
      <c r="K15" s="227"/>
      <c r="L15" s="227"/>
      <c r="M15" s="227"/>
      <c r="N15" s="227"/>
      <c r="O15" s="227"/>
      <c r="P15" s="227"/>
      <c r="Q15" s="227"/>
      <c r="R15" s="230"/>
      <c r="S15" s="227"/>
      <c r="T15" s="227"/>
      <c r="U15" s="227"/>
      <c r="V15" s="227"/>
      <c r="W15" s="227"/>
      <c r="X15" s="227"/>
      <c r="Y15" s="227"/>
      <c r="Z15" s="227"/>
      <c r="AA15" s="227"/>
      <c r="AB15" s="230"/>
      <c r="AC15" s="230"/>
      <c r="AD15" s="227"/>
      <c r="AE15" s="227"/>
      <c r="AF15" s="227"/>
      <c r="AG15" s="227"/>
      <c r="AH15" s="227"/>
      <c r="AI15" s="227"/>
      <c r="AJ15" s="227"/>
      <c r="AK15" s="230"/>
      <c r="AL15" s="227"/>
      <c r="AM15" s="227"/>
      <c r="AN15" s="227"/>
      <c r="AO15" s="227"/>
      <c r="AP15" s="227"/>
      <c r="AQ15" s="227"/>
      <c r="AR15" s="227"/>
      <c r="AS15" s="230"/>
    </row>
    <row r="16" spans="1:46" ht="9" customHeight="1">
      <c r="A16" s="231"/>
      <c r="B16" s="227"/>
      <c r="C16" s="227"/>
      <c r="D16" s="227"/>
      <c r="E16" s="227"/>
      <c r="F16" s="227"/>
      <c r="G16" s="227"/>
      <c r="J16" s="227"/>
      <c r="K16" s="227"/>
      <c r="L16" s="227"/>
      <c r="M16" s="227"/>
      <c r="N16" s="227"/>
      <c r="O16" s="227"/>
      <c r="P16" s="227"/>
      <c r="Q16" s="227"/>
      <c r="R16" s="230"/>
      <c r="S16" s="227"/>
      <c r="T16" s="227"/>
      <c r="U16" s="227"/>
      <c r="V16" s="227"/>
      <c r="W16" s="227"/>
      <c r="X16" s="227"/>
      <c r="Y16" s="227"/>
      <c r="Z16" s="227"/>
      <c r="AA16" s="227"/>
      <c r="AB16" s="230"/>
      <c r="AC16" s="230"/>
      <c r="AD16" s="227"/>
      <c r="AE16" s="227"/>
      <c r="AF16" s="227"/>
      <c r="AG16" s="227"/>
      <c r="AH16" s="227"/>
      <c r="AI16" s="227"/>
      <c r="AJ16" s="227"/>
      <c r="AK16" s="230"/>
      <c r="AL16" s="227"/>
      <c r="AM16" s="227"/>
      <c r="AN16" s="227"/>
      <c r="AO16" s="227"/>
      <c r="AP16" s="227"/>
      <c r="AQ16" s="227"/>
      <c r="AR16" s="227"/>
      <c r="AS16" s="230"/>
    </row>
    <row r="17" spans="1:45" ht="16.5" customHeight="1">
      <c r="A17" s="231" t="s">
        <v>210</v>
      </c>
      <c r="B17" s="227"/>
      <c r="C17" s="227"/>
      <c r="D17" s="227"/>
      <c r="E17" s="227"/>
      <c r="F17" s="227"/>
      <c r="G17" s="227"/>
      <c r="J17" s="227"/>
      <c r="K17" s="227"/>
      <c r="L17" s="227"/>
      <c r="M17" s="227"/>
      <c r="N17" s="227"/>
      <c r="O17" s="227"/>
      <c r="P17" s="227"/>
      <c r="Q17" s="227"/>
      <c r="R17" s="230"/>
      <c r="S17" s="227"/>
      <c r="T17" s="227"/>
      <c r="U17" s="227"/>
      <c r="V17" s="227"/>
      <c r="W17" s="227"/>
      <c r="X17" s="227"/>
      <c r="Y17" s="227"/>
      <c r="Z17" s="227"/>
      <c r="AA17" s="227"/>
      <c r="AB17" s="230"/>
      <c r="AC17" s="230"/>
      <c r="AD17" s="227"/>
      <c r="AE17" s="227"/>
      <c r="AF17" s="227"/>
      <c r="AG17" s="227"/>
      <c r="AH17" s="227"/>
      <c r="AI17" s="227"/>
      <c r="AJ17" s="227"/>
      <c r="AK17" s="230"/>
      <c r="AL17" s="227"/>
      <c r="AM17" s="227"/>
      <c r="AN17" s="227"/>
      <c r="AO17" s="227"/>
      <c r="AP17" s="227"/>
      <c r="AQ17" s="227"/>
      <c r="AR17" s="227"/>
      <c r="AS17" s="230"/>
    </row>
    <row r="18" spans="1:45" ht="16.2">
      <c r="A18" s="231" t="s">
        <v>183</v>
      </c>
      <c r="B18" s="227"/>
      <c r="C18" s="227"/>
      <c r="D18" s="227"/>
      <c r="E18" s="227"/>
      <c r="F18" s="227"/>
      <c r="G18" s="227"/>
      <c r="J18" s="227"/>
      <c r="K18" s="227"/>
      <c r="L18" s="227"/>
      <c r="M18" s="227"/>
      <c r="N18" s="227"/>
      <c r="O18" s="227"/>
      <c r="P18" s="227"/>
      <c r="Q18" s="227"/>
      <c r="R18" s="230"/>
      <c r="S18" s="227"/>
      <c r="T18" s="227"/>
      <c r="U18" s="227"/>
      <c r="V18" s="227"/>
      <c r="W18" s="227"/>
      <c r="X18" s="227"/>
      <c r="Y18" s="227"/>
      <c r="Z18" s="227"/>
      <c r="AA18" s="227"/>
      <c r="AB18" s="230"/>
      <c r="AC18" s="230"/>
      <c r="AD18" s="227"/>
      <c r="AE18" s="227"/>
      <c r="AF18" s="227"/>
      <c r="AG18" s="227"/>
      <c r="AH18" s="227"/>
      <c r="AI18" s="227"/>
      <c r="AJ18" s="227"/>
      <c r="AK18" s="230"/>
      <c r="AL18" s="227"/>
      <c r="AM18" s="227"/>
      <c r="AN18" s="227"/>
      <c r="AO18" s="227"/>
      <c r="AP18" s="227"/>
      <c r="AQ18" s="227"/>
      <c r="AR18" s="227"/>
      <c r="AS18" s="230"/>
    </row>
    <row r="19" spans="1:45" ht="16.2">
      <c r="A19" s="231" t="s">
        <v>330</v>
      </c>
      <c r="B19" s="227"/>
      <c r="C19" s="227"/>
      <c r="D19" s="227"/>
      <c r="E19" s="227"/>
      <c r="F19" s="227"/>
      <c r="G19" s="227"/>
      <c r="J19" s="227"/>
      <c r="K19" s="227"/>
      <c r="L19" s="227"/>
      <c r="M19" s="227"/>
      <c r="N19" s="227"/>
      <c r="O19" s="227"/>
      <c r="P19" s="227"/>
      <c r="Q19" s="227"/>
      <c r="R19" s="230"/>
      <c r="S19" s="227"/>
      <c r="T19" s="227"/>
      <c r="U19" s="227"/>
      <c r="V19" s="227"/>
      <c r="W19" s="227"/>
      <c r="X19" s="227"/>
      <c r="Y19" s="227"/>
      <c r="Z19" s="227"/>
      <c r="AA19" s="227"/>
      <c r="AB19" s="230"/>
      <c r="AC19" s="230"/>
      <c r="AD19" s="227"/>
      <c r="AE19" s="227"/>
      <c r="AF19" s="227"/>
      <c r="AG19" s="227"/>
      <c r="AH19" s="227"/>
      <c r="AI19" s="227"/>
      <c r="AJ19" s="227"/>
      <c r="AK19" s="230"/>
      <c r="AL19" s="227"/>
      <c r="AM19" s="227"/>
      <c r="AN19" s="227"/>
      <c r="AO19" s="227"/>
      <c r="AP19" s="227"/>
      <c r="AQ19" s="227"/>
      <c r="AR19" s="227"/>
      <c r="AS19" s="230"/>
    </row>
    <row r="20" spans="1:45" ht="9" customHeight="1">
      <c r="A20" s="231"/>
      <c r="B20" s="227"/>
      <c r="C20" s="227"/>
      <c r="D20" s="227"/>
      <c r="E20" s="227"/>
      <c r="F20" s="227"/>
      <c r="G20" s="227"/>
      <c r="J20" s="227"/>
      <c r="K20" s="227"/>
      <c r="L20" s="227"/>
      <c r="M20" s="227"/>
      <c r="N20" s="227"/>
      <c r="O20" s="227"/>
      <c r="P20" s="227"/>
      <c r="Q20" s="227"/>
      <c r="R20" s="230"/>
      <c r="S20" s="227"/>
      <c r="T20" s="227"/>
      <c r="U20" s="227"/>
      <c r="V20" s="227"/>
      <c r="W20" s="227"/>
      <c r="X20" s="227"/>
      <c r="Y20" s="227"/>
      <c r="Z20" s="227"/>
      <c r="AA20" s="227"/>
      <c r="AB20" s="230"/>
      <c r="AC20" s="230"/>
      <c r="AD20" s="227"/>
      <c r="AE20" s="227"/>
      <c r="AF20" s="227"/>
      <c r="AG20" s="227"/>
      <c r="AH20" s="227"/>
      <c r="AI20" s="227"/>
      <c r="AJ20" s="227"/>
      <c r="AK20" s="230"/>
      <c r="AL20" s="227"/>
      <c r="AM20" s="227"/>
      <c r="AN20" s="227"/>
      <c r="AO20" s="227"/>
      <c r="AP20" s="227"/>
      <c r="AQ20" s="227"/>
      <c r="AR20" s="227"/>
      <c r="AS20" s="230"/>
    </row>
    <row r="21" spans="1:45" ht="17.25" customHeight="1">
      <c r="A21" s="231" t="s">
        <v>211</v>
      </c>
      <c r="B21" s="227"/>
      <c r="C21" s="227"/>
      <c r="D21" s="227"/>
      <c r="E21" s="227"/>
      <c r="F21" s="227"/>
      <c r="G21" s="227"/>
      <c r="J21" s="227"/>
      <c r="K21" s="227"/>
      <c r="L21" s="227"/>
      <c r="M21" s="227"/>
      <c r="N21" s="227"/>
      <c r="O21" s="227"/>
      <c r="P21" s="227"/>
      <c r="Q21" s="227"/>
      <c r="R21" s="230"/>
      <c r="S21" s="227"/>
      <c r="T21" s="227"/>
      <c r="U21" s="227"/>
      <c r="V21" s="227"/>
      <c r="W21" s="227"/>
      <c r="X21" s="227"/>
      <c r="Y21" s="227"/>
      <c r="Z21" s="227"/>
      <c r="AA21" s="227"/>
      <c r="AB21" s="230"/>
      <c r="AC21" s="230"/>
      <c r="AD21" s="227"/>
      <c r="AE21" s="227"/>
      <c r="AF21" s="227"/>
      <c r="AG21" s="227"/>
      <c r="AH21" s="227"/>
      <c r="AI21" s="227"/>
      <c r="AJ21" s="227"/>
      <c r="AK21" s="230"/>
      <c r="AL21" s="227"/>
      <c r="AM21" s="227"/>
      <c r="AN21" s="227"/>
      <c r="AO21" s="227"/>
      <c r="AP21" s="227"/>
      <c r="AQ21" s="227"/>
      <c r="AR21" s="227"/>
      <c r="AS21" s="230"/>
    </row>
    <row r="22" spans="1:45" ht="16.2">
      <c r="A22" s="231" t="s">
        <v>329</v>
      </c>
      <c r="B22" s="227"/>
      <c r="C22" s="227"/>
      <c r="D22" s="227"/>
      <c r="E22" s="227"/>
      <c r="F22" s="227"/>
      <c r="G22" s="227"/>
      <c r="J22" s="227"/>
      <c r="K22" s="227"/>
      <c r="L22" s="227"/>
      <c r="M22" s="227"/>
      <c r="N22" s="227"/>
      <c r="O22" s="227"/>
      <c r="P22" s="227"/>
      <c r="Q22" s="227"/>
      <c r="R22" s="230"/>
      <c r="S22" s="227"/>
      <c r="T22" s="227"/>
      <c r="U22" s="227"/>
      <c r="V22" s="227"/>
      <c r="W22" s="227"/>
      <c r="X22" s="227"/>
      <c r="Y22" s="227"/>
      <c r="Z22" s="227"/>
      <c r="AA22" s="227"/>
      <c r="AB22" s="230"/>
      <c r="AC22" s="230"/>
      <c r="AD22" s="227"/>
      <c r="AE22" s="227"/>
      <c r="AF22" s="227"/>
      <c r="AG22" s="227"/>
      <c r="AH22" s="227"/>
      <c r="AI22" s="227"/>
      <c r="AJ22" s="227"/>
      <c r="AK22" s="230"/>
      <c r="AL22" s="227"/>
      <c r="AM22" s="227"/>
      <c r="AN22" s="227"/>
      <c r="AO22" s="227"/>
      <c r="AP22" s="227"/>
      <c r="AQ22" s="227"/>
      <c r="AR22" s="227"/>
      <c r="AS22" s="230"/>
    </row>
    <row r="23" spans="1:45" ht="16.2">
      <c r="A23" s="231" t="s">
        <v>184</v>
      </c>
      <c r="B23" s="227"/>
      <c r="C23" s="227"/>
      <c r="D23" s="227"/>
      <c r="E23" s="227"/>
      <c r="F23" s="227"/>
      <c r="G23" s="227"/>
      <c r="J23" s="227"/>
      <c r="K23" s="227"/>
      <c r="L23" s="227"/>
      <c r="M23" s="227"/>
      <c r="N23" s="227"/>
      <c r="O23" s="227"/>
      <c r="P23" s="227"/>
      <c r="Q23" s="227"/>
      <c r="R23" s="230"/>
      <c r="S23" s="227"/>
      <c r="T23" s="227"/>
      <c r="U23" s="227"/>
      <c r="V23" s="227"/>
      <c r="W23" s="227"/>
      <c r="X23" s="227"/>
      <c r="Y23" s="227"/>
      <c r="Z23" s="227"/>
      <c r="AA23" s="227"/>
      <c r="AB23" s="230"/>
      <c r="AC23" s="230"/>
      <c r="AD23" s="227"/>
      <c r="AE23" s="227"/>
      <c r="AF23" s="227"/>
      <c r="AG23" s="227"/>
      <c r="AH23" s="227"/>
      <c r="AI23" s="227"/>
      <c r="AJ23" s="227"/>
      <c r="AK23" s="230"/>
      <c r="AL23" s="227"/>
      <c r="AM23" s="227"/>
      <c r="AN23" s="227"/>
      <c r="AO23" s="227"/>
      <c r="AP23" s="227"/>
      <c r="AQ23" s="227"/>
      <c r="AR23" s="227"/>
      <c r="AS23" s="230"/>
    </row>
    <row r="24" spans="1:45" ht="16.2">
      <c r="A24" s="231" t="s">
        <v>588</v>
      </c>
      <c r="B24" s="227"/>
      <c r="C24" s="227"/>
      <c r="D24" s="227"/>
      <c r="E24" s="227"/>
      <c r="F24" s="227"/>
      <c r="G24" s="227"/>
      <c r="J24" s="227"/>
      <c r="K24" s="227"/>
      <c r="L24" s="227"/>
      <c r="M24" s="227"/>
      <c r="N24" s="227"/>
      <c r="O24" s="227"/>
      <c r="P24" s="227"/>
      <c r="Q24" s="227"/>
      <c r="R24" s="230"/>
      <c r="S24" s="227"/>
      <c r="T24" s="227"/>
      <c r="U24" s="227"/>
      <c r="V24" s="227"/>
      <c r="W24" s="227"/>
      <c r="X24" s="227"/>
      <c r="Y24" s="227"/>
      <c r="Z24" s="227"/>
      <c r="AA24" s="227"/>
      <c r="AB24" s="230"/>
      <c r="AC24" s="230"/>
      <c r="AD24" s="227"/>
      <c r="AE24" s="227"/>
      <c r="AF24" s="227"/>
      <c r="AG24" s="227"/>
      <c r="AH24" s="227"/>
      <c r="AI24" s="227"/>
      <c r="AJ24" s="227"/>
      <c r="AK24" s="230"/>
      <c r="AL24" s="227"/>
      <c r="AM24" s="227"/>
      <c r="AN24" s="227"/>
      <c r="AO24" s="227"/>
      <c r="AP24" s="227"/>
      <c r="AQ24" s="227"/>
      <c r="AR24" s="227"/>
      <c r="AS24" s="230"/>
    </row>
    <row r="25" spans="1:45" ht="9" customHeight="1">
      <c r="A25" s="231"/>
      <c r="B25" s="227"/>
      <c r="C25" s="227"/>
      <c r="D25" s="227"/>
      <c r="E25" s="227"/>
      <c r="F25" s="227"/>
      <c r="G25" s="227"/>
      <c r="J25" s="227"/>
      <c r="K25" s="227"/>
      <c r="L25" s="227"/>
      <c r="M25" s="227"/>
      <c r="N25" s="227"/>
      <c r="O25" s="227"/>
      <c r="P25" s="227"/>
      <c r="Q25" s="227"/>
      <c r="R25" s="230"/>
      <c r="S25" s="227"/>
      <c r="T25" s="227"/>
      <c r="U25" s="227"/>
      <c r="V25" s="227"/>
      <c r="W25" s="227"/>
      <c r="X25" s="227"/>
      <c r="Y25" s="227"/>
      <c r="Z25" s="227"/>
      <c r="AA25" s="227"/>
      <c r="AB25" s="230"/>
      <c r="AC25" s="230"/>
      <c r="AD25" s="227"/>
      <c r="AE25" s="227"/>
      <c r="AF25" s="227"/>
      <c r="AG25" s="227"/>
      <c r="AH25" s="227"/>
      <c r="AI25" s="227"/>
      <c r="AJ25" s="227"/>
      <c r="AK25" s="230"/>
      <c r="AL25" s="227"/>
      <c r="AM25" s="227"/>
      <c r="AN25" s="227"/>
      <c r="AO25" s="227"/>
      <c r="AP25" s="227"/>
      <c r="AQ25" s="227"/>
      <c r="AR25" s="227"/>
      <c r="AS25" s="230"/>
    </row>
    <row r="26" spans="1:45" ht="21" customHeight="1">
      <c r="A26" s="231" t="s">
        <v>185</v>
      </c>
      <c r="B26" s="227"/>
      <c r="C26" s="227"/>
      <c r="D26" s="227"/>
      <c r="E26" s="227"/>
      <c r="F26" s="227"/>
      <c r="G26" s="227"/>
      <c r="J26" s="227"/>
      <c r="K26" s="227"/>
      <c r="L26" s="227"/>
      <c r="M26" s="227"/>
      <c r="N26" s="227"/>
      <c r="O26" s="227"/>
      <c r="P26" s="227"/>
      <c r="Q26" s="227"/>
      <c r="R26" s="230"/>
      <c r="S26" s="227"/>
      <c r="T26" s="227"/>
      <c r="U26" s="227"/>
      <c r="V26" s="227"/>
      <c r="W26" s="227"/>
      <c r="X26" s="227"/>
      <c r="Y26" s="227"/>
      <c r="Z26" s="227"/>
      <c r="AA26" s="227"/>
      <c r="AB26" s="230"/>
      <c r="AC26" s="230"/>
      <c r="AD26" s="227"/>
      <c r="AE26" s="227"/>
      <c r="AF26" s="227"/>
      <c r="AG26" s="227"/>
      <c r="AH26" s="227"/>
      <c r="AI26" s="227"/>
      <c r="AJ26" s="227"/>
      <c r="AK26" s="230"/>
      <c r="AL26" s="227"/>
      <c r="AM26" s="227"/>
      <c r="AN26" s="227"/>
      <c r="AO26" s="227"/>
      <c r="AP26" s="227"/>
      <c r="AQ26" s="227"/>
      <c r="AR26" s="227"/>
      <c r="AS26" s="230"/>
    </row>
    <row r="27" spans="1:45" ht="16.2">
      <c r="A27" s="231" t="s">
        <v>186</v>
      </c>
      <c r="B27" s="227"/>
      <c r="C27" s="227"/>
      <c r="D27" s="227"/>
      <c r="E27" s="227"/>
      <c r="F27" s="227"/>
      <c r="G27" s="227"/>
      <c r="J27" s="227"/>
      <c r="K27" s="227"/>
      <c r="L27" s="227"/>
      <c r="M27" s="227"/>
      <c r="N27" s="227"/>
      <c r="O27" s="227"/>
      <c r="P27" s="227"/>
      <c r="Q27" s="227"/>
      <c r="R27" s="230"/>
      <c r="S27" s="227"/>
      <c r="T27" s="227"/>
      <c r="U27" s="227"/>
      <c r="V27" s="227"/>
      <c r="W27" s="227"/>
      <c r="X27" s="227"/>
      <c r="Y27" s="227"/>
      <c r="Z27" s="227"/>
      <c r="AA27" s="227"/>
      <c r="AB27" s="230"/>
      <c r="AC27" s="230"/>
      <c r="AD27" s="227"/>
      <c r="AE27" s="227"/>
      <c r="AF27" s="227"/>
      <c r="AG27" s="227"/>
      <c r="AH27" s="227"/>
      <c r="AI27" s="227"/>
      <c r="AJ27" s="227"/>
      <c r="AK27" s="230"/>
      <c r="AL27" s="227"/>
      <c r="AM27" s="227"/>
      <c r="AN27" s="227"/>
      <c r="AO27" s="227"/>
      <c r="AP27" s="227"/>
      <c r="AQ27" s="227"/>
      <c r="AR27" s="227"/>
      <c r="AS27" s="230"/>
    </row>
    <row r="28" spans="1:45" ht="16.2">
      <c r="A28" s="231" t="s">
        <v>187</v>
      </c>
      <c r="B28" s="227"/>
      <c r="C28" s="227"/>
      <c r="D28" s="227"/>
      <c r="E28" s="227"/>
      <c r="F28" s="227"/>
      <c r="G28" s="227"/>
      <c r="J28" s="227"/>
      <c r="K28" s="227"/>
      <c r="L28" s="227"/>
      <c r="M28" s="227"/>
      <c r="N28" s="227"/>
      <c r="O28" s="227"/>
      <c r="P28" s="227"/>
      <c r="Q28" s="227"/>
      <c r="R28" s="230"/>
      <c r="S28" s="227"/>
      <c r="T28" s="227"/>
      <c r="U28" s="227"/>
      <c r="V28" s="227"/>
      <c r="W28" s="227"/>
      <c r="X28" s="227"/>
      <c r="Y28" s="227"/>
      <c r="Z28" s="227"/>
      <c r="AA28" s="227"/>
      <c r="AB28" s="230"/>
      <c r="AC28" s="230"/>
      <c r="AD28" s="227"/>
      <c r="AE28" s="227"/>
      <c r="AF28" s="227"/>
      <c r="AG28" s="227"/>
      <c r="AH28" s="227"/>
      <c r="AI28" s="227"/>
      <c r="AJ28" s="227"/>
      <c r="AK28" s="230"/>
      <c r="AL28" s="227"/>
      <c r="AM28" s="227"/>
      <c r="AN28" s="227"/>
      <c r="AO28" s="227"/>
      <c r="AP28" s="227"/>
      <c r="AQ28" s="227"/>
      <c r="AR28" s="227"/>
      <c r="AS28" s="230"/>
    </row>
    <row r="30" spans="1:45">
      <c r="A30" s="229"/>
      <c r="F30" s="227"/>
      <c r="G30" s="227"/>
      <c r="H30" s="227"/>
      <c r="I30" s="227"/>
      <c r="J30" s="227"/>
      <c r="K30" s="227"/>
      <c r="L30" s="228"/>
      <c r="M30" s="228"/>
      <c r="N30" s="228"/>
      <c r="O30" s="228"/>
      <c r="P30" s="228"/>
      <c r="Q30" s="228"/>
      <c r="R30" s="228"/>
      <c r="S30" s="228"/>
      <c r="T30" s="228"/>
      <c r="U30" s="228"/>
    </row>
    <row r="32" spans="1:45">
      <c r="B32" s="227"/>
      <c r="C32" s="227"/>
      <c r="D32" s="227"/>
    </row>
    <row r="34" spans="2:45" ht="15" customHeight="1">
      <c r="B34" s="681" t="s">
        <v>212</v>
      </c>
      <c r="C34" s="682"/>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row>
    <row r="35" spans="2:45">
      <c r="B35" s="682"/>
      <c r="C35" s="682"/>
      <c r="D35" s="682"/>
      <c r="E35" s="682"/>
      <c r="F35" s="682"/>
      <c r="G35" s="682"/>
      <c r="H35" s="682"/>
      <c r="I35" s="682"/>
      <c r="J35" s="682"/>
      <c r="K35" s="682"/>
      <c r="L35" s="682"/>
      <c r="M35" s="682"/>
      <c r="N35" s="682"/>
      <c r="O35" s="682"/>
      <c r="P35" s="682"/>
      <c r="Q35" s="682"/>
      <c r="R35" s="682"/>
      <c r="S35" s="682"/>
      <c r="T35" s="682"/>
      <c r="U35" s="682"/>
      <c r="V35" s="682"/>
      <c r="W35" s="682"/>
      <c r="X35" s="682"/>
      <c r="Y35" s="682"/>
      <c r="Z35" s="682"/>
      <c r="AA35" s="682"/>
      <c r="AB35" s="682"/>
    </row>
    <row r="41" spans="2:45">
      <c r="AG41" s="227"/>
      <c r="AH41" s="227"/>
      <c r="AI41" s="227"/>
      <c r="AK41" s="227"/>
      <c r="AL41" s="227"/>
    </row>
    <row r="42" spans="2:45">
      <c r="AG42" s="227"/>
      <c r="AH42" s="227"/>
      <c r="AI42" s="227"/>
      <c r="AK42" s="227"/>
      <c r="AL42" s="227"/>
    </row>
    <row r="44" spans="2:45" s="224" customFormat="1" ht="18" customHeight="1">
      <c r="B44" s="683" t="s">
        <v>188</v>
      </c>
      <c r="C44" s="684"/>
      <c r="D44" s="685" t="s">
        <v>213</v>
      </c>
      <c r="E44" s="665" t="s">
        <v>82</v>
      </c>
      <c r="F44" s="687"/>
      <c r="G44" s="687"/>
      <c r="H44" s="688"/>
      <c r="I44" s="683" t="s">
        <v>83</v>
      </c>
      <c r="J44" s="675"/>
      <c r="K44" s="675"/>
      <c r="L44" s="675"/>
      <c r="M44" s="675"/>
      <c r="N44" s="675"/>
      <c r="O44" s="675"/>
      <c r="P44" s="684"/>
      <c r="Q44" s="226"/>
      <c r="R44" s="683" t="s">
        <v>84</v>
      </c>
      <c r="S44" s="675"/>
      <c r="T44" s="684"/>
      <c r="U44" s="683" t="s">
        <v>85</v>
      </c>
      <c r="V44" s="675"/>
      <c r="W44" s="675"/>
      <c r="X44" s="675"/>
      <c r="Y44" s="675"/>
      <c r="Z44" s="675"/>
      <c r="AA44" s="675"/>
      <c r="AB44" s="684"/>
      <c r="AC44" s="225"/>
      <c r="AD44" s="692" t="s">
        <v>87</v>
      </c>
      <c r="AE44" s="693"/>
      <c r="AF44" s="665" t="s">
        <v>242</v>
      </c>
      <c r="AG44" s="666"/>
      <c r="AH44" s="669" t="s">
        <v>243</v>
      </c>
      <c r="AI44" s="670"/>
      <c r="AJ44" s="670"/>
      <c r="AK44" s="670"/>
      <c r="AL44" s="671"/>
      <c r="AM44" s="674" t="s">
        <v>86</v>
      </c>
      <c r="AN44" s="675"/>
      <c r="AO44" s="675"/>
      <c r="AP44" s="660" t="s">
        <v>244</v>
      </c>
      <c r="AQ44" s="660" t="s">
        <v>585</v>
      </c>
      <c r="AR44" s="676" t="s">
        <v>328</v>
      </c>
      <c r="AS44" s="225"/>
    </row>
    <row r="45" spans="2:45" s="210" customFormat="1" ht="33" customHeight="1">
      <c r="B45" s="215"/>
      <c r="C45" s="223" t="s">
        <v>71</v>
      </c>
      <c r="D45" s="686"/>
      <c r="E45" s="689"/>
      <c r="F45" s="690"/>
      <c r="G45" s="690"/>
      <c r="H45" s="691"/>
      <c r="I45" s="222" t="s">
        <v>189</v>
      </c>
      <c r="J45" s="212" t="s">
        <v>190</v>
      </c>
      <c r="K45" s="213" t="s">
        <v>191</v>
      </c>
      <c r="L45" s="213" t="s">
        <v>192</v>
      </c>
      <c r="M45" s="213" t="s">
        <v>193</v>
      </c>
      <c r="N45" s="213" t="s">
        <v>194</v>
      </c>
      <c r="O45" s="212" t="s">
        <v>195</v>
      </c>
      <c r="P45" s="221" t="s">
        <v>72</v>
      </c>
      <c r="Q45" s="220"/>
      <c r="R45" s="219" t="s">
        <v>73</v>
      </c>
      <c r="S45" s="217" t="s">
        <v>74</v>
      </c>
      <c r="T45" s="216" t="s">
        <v>75</v>
      </c>
      <c r="U45" s="218" t="s">
        <v>189</v>
      </c>
      <c r="V45" s="217" t="s">
        <v>190</v>
      </c>
      <c r="W45" s="217" t="s">
        <v>191</v>
      </c>
      <c r="X45" s="217" t="s">
        <v>192</v>
      </c>
      <c r="Y45" s="217" t="s">
        <v>193</v>
      </c>
      <c r="Z45" s="217" t="s">
        <v>194</v>
      </c>
      <c r="AA45" s="216" t="s">
        <v>195</v>
      </c>
      <c r="AB45" s="215" t="s">
        <v>72</v>
      </c>
      <c r="AC45" s="211"/>
      <c r="AD45" s="694"/>
      <c r="AE45" s="695"/>
      <c r="AF45" s="667"/>
      <c r="AG45" s="668"/>
      <c r="AH45" s="667"/>
      <c r="AI45" s="672"/>
      <c r="AJ45" s="672"/>
      <c r="AK45" s="672"/>
      <c r="AL45" s="673"/>
      <c r="AM45" s="214" t="s">
        <v>73</v>
      </c>
      <c r="AN45" s="213" t="s">
        <v>74</v>
      </c>
      <c r="AO45" s="212" t="s">
        <v>75</v>
      </c>
      <c r="AP45" s="661"/>
      <c r="AQ45" s="661"/>
      <c r="AR45" s="677"/>
      <c r="AS45" s="211"/>
    </row>
    <row r="46" spans="2:45" s="142" customFormat="1" ht="27" customHeight="1">
      <c r="B46" s="209"/>
      <c r="C46" s="208">
        <v>1</v>
      </c>
      <c r="D46" s="194" t="s">
        <v>196</v>
      </c>
      <c r="E46" s="193">
        <v>1</v>
      </c>
      <c r="F46" s="189">
        <v>2</v>
      </c>
      <c r="G46" s="189">
        <v>1</v>
      </c>
      <c r="H46" s="188">
        <v>0</v>
      </c>
      <c r="I46" s="192"/>
      <c r="J46" s="191"/>
      <c r="K46" s="190"/>
      <c r="L46" s="190"/>
      <c r="M46" s="180"/>
      <c r="N46" s="189">
        <v>1</v>
      </c>
      <c r="O46" s="188">
        <v>2</v>
      </c>
      <c r="P46" s="197" t="s">
        <v>315</v>
      </c>
      <c r="Q46" s="166" t="s">
        <v>314</v>
      </c>
      <c r="R46" s="202"/>
      <c r="S46" s="185"/>
      <c r="T46" s="184"/>
      <c r="U46" s="183"/>
      <c r="V46" s="182"/>
      <c r="W46" s="182"/>
      <c r="X46" s="182"/>
      <c r="Y46" s="182"/>
      <c r="Z46" s="182"/>
      <c r="AA46" s="206"/>
      <c r="AB46" s="197" t="s">
        <v>315</v>
      </c>
      <c r="AC46" s="166" t="s">
        <v>314</v>
      </c>
      <c r="AD46" s="177" t="s">
        <v>327</v>
      </c>
      <c r="AE46" s="176">
        <v>1</v>
      </c>
      <c r="AF46" s="658" t="s">
        <v>326</v>
      </c>
      <c r="AG46" s="659"/>
      <c r="AH46" s="177"/>
      <c r="AJ46" s="174"/>
      <c r="AK46" s="175" t="s">
        <v>325</v>
      </c>
      <c r="AL46" s="199" t="s">
        <v>197</v>
      </c>
      <c r="AM46" s="171"/>
      <c r="AN46" s="170"/>
      <c r="AO46" s="169"/>
      <c r="AP46" s="168" t="s">
        <v>324</v>
      </c>
      <c r="AQ46" s="168"/>
      <c r="AR46" s="203">
        <v>10</v>
      </c>
      <c r="AS46" s="166"/>
    </row>
    <row r="47" spans="2:45" s="142" customFormat="1" ht="27" customHeight="1">
      <c r="B47" s="196" t="s">
        <v>198</v>
      </c>
      <c r="C47" s="195">
        <v>2</v>
      </c>
      <c r="D47" s="194" t="s">
        <v>199</v>
      </c>
      <c r="E47" s="193">
        <v>0</v>
      </c>
      <c r="F47" s="189">
        <v>3</v>
      </c>
      <c r="G47" s="189">
        <v>1</v>
      </c>
      <c r="H47" s="188">
        <v>1</v>
      </c>
      <c r="I47" s="192"/>
      <c r="J47" s="191"/>
      <c r="K47" s="190"/>
      <c r="L47" s="189">
        <v>1</v>
      </c>
      <c r="M47" s="189">
        <v>0</v>
      </c>
      <c r="N47" s="189">
        <v>8</v>
      </c>
      <c r="O47" s="188">
        <v>0</v>
      </c>
      <c r="P47" s="197" t="s">
        <v>305</v>
      </c>
      <c r="Q47" s="166" t="s">
        <v>304</v>
      </c>
      <c r="R47" s="202"/>
      <c r="S47" s="185"/>
      <c r="T47" s="184"/>
      <c r="U47" s="183"/>
      <c r="V47" s="182"/>
      <c r="W47" s="182"/>
      <c r="X47" s="182"/>
      <c r="Y47" s="182"/>
      <c r="Z47" s="182"/>
      <c r="AA47" s="206"/>
      <c r="AB47" s="197" t="s">
        <v>305</v>
      </c>
      <c r="AC47" s="166" t="s">
        <v>304</v>
      </c>
      <c r="AD47" s="177" t="s">
        <v>303</v>
      </c>
      <c r="AE47" s="176">
        <v>1</v>
      </c>
      <c r="AF47" s="658" t="s">
        <v>200</v>
      </c>
      <c r="AG47" s="659"/>
      <c r="AH47" s="177" t="s">
        <v>323</v>
      </c>
      <c r="AI47" s="204" t="s">
        <v>245</v>
      </c>
      <c r="AJ47" s="174"/>
      <c r="AK47" s="175" t="s">
        <v>322</v>
      </c>
      <c r="AL47" s="199" t="s">
        <v>197</v>
      </c>
      <c r="AM47" s="171" t="s">
        <v>321</v>
      </c>
      <c r="AN47" s="170"/>
      <c r="AO47" s="169"/>
      <c r="AP47" s="168" t="s">
        <v>298</v>
      </c>
      <c r="AQ47" s="168"/>
      <c r="AR47" s="203">
        <v>30</v>
      </c>
      <c r="AS47" s="166"/>
    </row>
    <row r="48" spans="2:45" s="142" customFormat="1" ht="27" customHeight="1">
      <c r="B48" s="196"/>
      <c r="C48" s="195">
        <v>3</v>
      </c>
      <c r="D48" s="207" t="s">
        <v>201</v>
      </c>
      <c r="E48" s="193">
        <v>0</v>
      </c>
      <c r="F48" s="189">
        <v>6</v>
      </c>
      <c r="G48" s="189">
        <v>0</v>
      </c>
      <c r="H48" s="188">
        <v>1</v>
      </c>
      <c r="I48" s="192"/>
      <c r="J48" s="191"/>
      <c r="K48" s="190"/>
      <c r="L48" s="189"/>
      <c r="M48" s="189">
        <v>4</v>
      </c>
      <c r="N48" s="189">
        <v>0</v>
      </c>
      <c r="O48" s="188">
        <v>0</v>
      </c>
      <c r="P48" s="197" t="s">
        <v>320</v>
      </c>
      <c r="Q48" s="166" t="s">
        <v>319</v>
      </c>
      <c r="R48" s="202"/>
      <c r="S48" s="185"/>
      <c r="T48" s="184"/>
      <c r="U48" s="183"/>
      <c r="V48" s="182"/>
      <c r="W48" s="182"/>
      <c r="X48" s="182"/>
      <c r="Y48" s="182"/>
      <c r="Z48" s="182"/>
      <c r="AA48" s="206"/>
      <c r="AB48" s="197" t="s">
        <v>320</v>
      </c>
      <c r="AC48" s="166" t="s">
        <v>319</v>
      </c>
      <c r="AD48" s="177" t="s">
        <v>318</v>
      </c>
      <c r="AE48" s="176">
        <v>1</v>
      </c>
      <c r="AF48" s="658" t="s">
        <v>202</v>
      </c>
      <c r="AG48" s="659"/>
      <c r="AH48" s="177"/>
      <c r="AI48" s="175"/>
      <c r="AJ48" s="174"/>
      <c r="AK48" s="200" t="s">
        <v>317</v>
      </c>
      <c r="AL48" s="199" t="s">
        <v>203</v>
      </c>
      <c r="AM48" s="171"/>
      <c r="AN48" s="170"/>
      <c r="AO48" s="169"/>
      <c r="AP48" s="168" t="s">
        <v>298</v>
      </c>
      <c r="AQ48" s="168" t="s">
        <v>641</v>
      </c>
      <c r="AR48" s="203">
        <v>81</v>
      </c>
      <c r="AS48" s="166"/>
    </row>
    <row r="49" spans="2:45" s="142" customFormat="1" ht="27" customHeight="1">
      <c r="B49" s="198"/>
      <c r="C49" s="195">
        <v>4</v>
      </c>
      <c r="D49" s="194" t="s">
        <v>204</v>
      </c>
      <c r="E49" s="193">
        <v>0</v>
      </c>
      <c r="F49" s="189">
        <v>8</v>
      </c>
      <c r="G49" s="189">
        <v>0</v>
      </c>
      <c r="H49" s="188">
        <v>0</v>
      </c>
      <c r="I49" s="192"/>
      <c r="J49" s="191"/>
      <c r="K49" s="190"/>
      <c r="L49" s="190"/>
      <c r="M49" s="190"/>
      <c r="N49" s="189">
        <v>1</v>
      </c>
      <c r="O49" s="188">
        <v>0</v>
      </c>
      <c r="P49" s="197" t="s">
        <v>315</v>
      </c>
      <c r="Q49" s="166" t="s">
        <v>314</v>
      </c>
      <c r="R49" s="186" t="s">
        <v>316</v>
      </c>
      <c r="S49" s="185"/>
      <c r="T49" s="184"/>
      <c r="U49" s="183"/>
      <c r="V49" s="182"/>
      <c r="W49" s="181"/>
      <c r="X49" s="181"/>
      <c r="Y49" s="180">
        <v>5</v>
      </c>
      <c r="Z49" s="180">
        <v>0</v>
      </c>
      <c r="AA49" s="179">
        <v>0</v>
      </c>
      <c r="AB49" s="197" t="s">
        <v>315</v>
      </c>
      <c r="AC49" s="166" t="s">
        <v>314</v>
      </c>
      <c r="AD49" s="177" t="s">
        <v>313</v>
      </c>
      <c r="AE49" s="176">
        <v>1</v>
      </c>
      <c r="AF49" s="658" t="s">
        <v>312</v>
      </c>
      <c r="AG49" s="659"/>
      <c r="AH49" s="177"/>
      <c r="AI49" s="205"/>
      <c r="AJ49" s="174"/>
      <c r="AK49" s="175" t="s">
        <v>311</v>
      </c>
      <c r="AL49" s="199" t="s">
        <v>197</v>
      </c>
      <c r="AM49" s="171"/>
      <c r="AN49" s="170"/>
      <c r="AO49" s="169"/>
      <c r="AP49" s="168" t="s">
        <v>310</v>
      </c>
      <c r="AQ49" s="168"/>
      <c r="AR49" s="203"/>
      <c r="AS49" s="166"/>
    </row>
    <row r="50" spans="2:45" s="142" customFormat="1" ht="27" customHeight="1">
      <c r="B50" s="196" t="s">
        <v>205</v>
      </c>
      <c r="C50" s="195">
        <v>5</v>
      </c>
      <c r="D50" s="194" t="s">
        <v>206</v>
      </c>
      <c r="E50" s="193">
        <v>0</v>
      </c>
      <c r="F50" s="189">
        <v>2</v>
      </c>
      <c r="G50" s="189">
        <v>2</v>
      </c>
      <c r="H50" s="188">
        <v>0</v>
      </c>
      <c r="I50" s="192"/>
      <c r="J50" s="191"/>
      <c r="K50" s="190"/>
      <c r="L50" s="190"/>
      <c r="M50" s="190"/>
      <c r="N50" s="189">
        <v>5</v>
      </c>
      <c r="O50" s="188">
        <v>0</v>
      </c>
      <c r="P50" s="197" t="s">
        <v>309</v>
      </c>
      <c r="Q50" s="166" t="s">
        <v>308</v>
      </c>
      <c r="R50" s="186" t="s">
        <v>307</v>
      </c>
      <c r="S50" s="170" t="s">
        <v>306</v>
      </c>
      <c r="T50" s="184"/>
      <c r="U50" s="183"/>
      <c r="V50" s="182"/>
      <c r="W50" s="181"/>
      <c r="X50" s="181"/>
      <c r="Y50" s="180"/>
      <c r="Z50" s="180">
        <v>1</v>
      </c>
      <c r="AA50" s="179">
        <v>0</v>
      </c>
      <c r="AB50" s="197" t="s">
        <v>305</v>
      </c>
      <c r="AC50" s="166" t="s">
        <v>304</v>
      </c>
      <c r="AD50" s="177" t="s">
        <v>303</v>
      </c>
      <c r="AE50" s="176">
        <v>1</v>
      </c>
      <c r="AF50" s="658" t="s">
        <v>302</v>
      </c>
      <c r="AG50" s="659"/>
      <c r="AH50" s="177" t="s">
        <v>301</v>
      </c>
      <c r="AI50" s="204" t="s">
        <v>245</v>
      </c>
      <c r="AJ50" s="174"/>
      <c r="AK50" s="175" t="s">
        <v>300</v>
      </c>
      <c r="AL50" s="199" t="s">
        <v>197</v>
      </c>
      <c r="AM50" s="171" t="s">
        <v>299</v>
      </c>
      <c r="AN50" s="170"/>
      <c r="AO50" s="169"/>
      <c r="AP50" s="168" t="s">
        <v>298</v>
      </c>
      <c r="AQ50" s="168"/>
      <c r="AR50" s="203">
        <v>90</v>
      </c>
      <c r="AS50" s="166"/>
    </row>
    <row r="51" spans="2:45" s="142" customFormat="1" ht="27" customHeight="1">
      <c r="B51" s="198"/>
      <c r="C51" s="195">
        <v>6</v>
      </c>
      <c r="D51" s="194" t="s">
        <v>0</v>
      </c>
      <c r="E51" s="193">
        <v>7</v>
      </c>
      <c r="F51" s="189">
        <v>3</v>
      </c>
      <c r="G51" s="189">
        <v>0</v>
      </c>
      <c r="H51" s="188">
        <v>0</v>
      </c>
      <c r="I51" s="192"/>
      <c r="J51" s="191"/>
      <c r="K51" s="190"/>
      <c r="L51" s="189">
        <v>1</v>
      </c>
      <c r="M51" s="189">
        <v>2</v>
      </c>
      <c r="N51" s="189">
        <v>0</v>
      </c>
      <c r="O51" s="188">
        <v>0</v>
      </c>
      <c r="P51" s="197" t="s">
        <v>297</v>
      </c>
      <c r="Q51" s="166" t="s">
        <v>296</v>
      </c>
      <c r="R51" s="202"/>
      <c r="S51" s="185"/>
      <c r="T51" s="184"/>
      <c r="U51" s="183"/>
      <c r="V51" s="182"/>
      <c r="W51" s="181"/>
      <c r="X51" s="181"/>
      <c r="Y51" s="181"/>
      <c r="Z51" s="181"/>
      <c r="AA51" s="201"/>
      <c r="AB51" s="197" t="s">
        <v>297</v>
      </c>
      <c r="AC51" s="166" t="s">
        <v>296</v>
      </c>
      <c r="AD51" s="177" t="s">
        <v>295</v>
      </c>
      <c r="AE51" s="176">
        <v>1</v>
      </c>
      <c r="AF51" s="658" t="s">
        <v>207</v>
      </c>
      <c r="AG51" s="659"/>
      <c r="AH51" s="177"/>
      <c r="AI51" s="175"/>
      <c r="AJ51" s="174"/>
      <c r="AK51" s="200" t="s">
        <v>294</v>
      </c>
      <c r="AL51" s="199" t="s">
        <v>197</v>
      </c>
      <c r="AM51" s="171" t="s">
        <v>293</v>
      </c>
      <c r="AN51" s="170"/>
      <c r="AO51" s="169"/>
      <c r="AP51" s="168" t="s">
        <v>290</v>
      </c>
      <c r="AQ51" s="168" t="s">
        <v>642</v>
      </c>
      <c r="AR51" s="167"/>
      <c r="AS51" s="166"/>
    </row>
    <row r="52" spans="2:45" s="142" customFormat="1" ht="27" customHeight="1">
      <c r="B52" s="198"/>
      <c r="C52" s="195">
        <v>7</v>
      </c>
      <c r="D52" s="194"/>
      <c r="E52" s="193"/>
      <c r="F52" s="189"/>
      <c r="G52" s="189"/>
      <c r="H52" s="188"/>
      <c r="I52" s="192"/>
      <c r="J52" s="191"/>
      <c r="K52" s="190"/>
      <c r="L52" s="190"/>
      <c r="M52" s="189"/>
      <c r="N52" s="189"/>
      <c r="O52" s="188"/>
      <c r="P52" s="197" t="s">
        <v>292</v>
      </c>
      <c r="Q52" s="166" t="s">
        <v>291</v>
      </c>
      <c r="R52" s="186"/>
      <c r="S52" s="185"/>
      <c r="T52" s="184"/>
      <c r="U52" s="183"/>
      <c r="V52" s="182"/>
      <c r="W52" s="181"/>
      <c r="X52" s="181"/>
      <c r="Y52" s="181"/>
      <c r="Z52" s="180"/>
      <c r="AA52" s="179"/>
      <c r="AB52" s="197" t="s">
        <v>292</v>
      </c>
      <c r="AC52" s="166" t="s">
        <v>291</v>
      </c>
      <c r="AD52" s="177"/>
      <c r="AE52" s="176"/>
      <c r="AF52" s="658"/>
      <c r="AG52" s="659"/>
      <c r="AH52" s="171"/>
      <c r="AI52" s="175"/>
      <c r="AJ52" s="174"/>
      <c r="AK52" s="173"/>
      <c r="AL52" s="172"/>
      <c r="AM52" s="171"/>
      <c r="AN52" s="170"/>
      <c r="AO52" s="169"/>
      <c r="AP52" s="168" t="s">
        <v>290</v>
      </c>
      <c r="AQ52" s="168"/>
      <c r="AR52" s="167"/>
      <c r="AS52" s="166"/>
    </row>
    <row r="53" spans="2:45" s="142" customFormat="1" ht="27" customHeight="1">
      <c r="B53" s="196" t="s">
        <v>208</v>
      </c>
      <c r="C53" s="195">
        <v>8</v>
      </c>
      <c r="D53" s="194"/>
      <c r="E53" s="193"/>
      <c r="F53" s="189"/>
      <c r="G53" s="189"/>
      <c r="H53" s="188"/>
      <c r="I53" s="192"/>
      <c r="J53" s="191"/>
      <c r="K53" s="190"/>
      <c r="L53" s="190"/>
      <c r="M53" s="189"/>
      <c r="N53" s="189"/>
      <c r="O53" s="188"/>
      <c r="P53" s="187"/>
      <c r="Q53" s="148" t="s">
        <v>289</v>
      </c>
      <c r="R53" s="186"/>
      <c r="S53" s="185"/>
      <c r="T53" s="184"/>
      <c r="U53" s="183"/>
      <c r="V53" s="182"/>
      <c r="W53" s="181"/>
      <c r="X53" s="181"/>
      <c r="Y53" s="181"/>
      <c r="Z53" s="180"/>
      <c r="AA53" s="179"/>
      <c r="AB53" s="178"/>
      <c r="AC53" s="148" t="s">
        <v>289</v>
      </c>
      <c r="AD53" s="177"/>
      <c r="AE53" s="176"/>
      <c r="AF53" s="658"/>
      <c r="AG53" s="659"/>
      <c r="AH53" s="171"/>
      <c r="AI53" s="175"/>
      <c r="AJ53" s="174"/>
      <c r="AK53" s="173"/>
      <c r="AL53" s="172"/>
      <c r="AM53" s="171"/>
      <c r="AN53" s="170"/>
      <c r="AO53" s="169"/>
      <c r="AP53" s="168" t="s">
        <v>288</v>
      </c>
      <c r="AQ53" s="168"/>
      <c r="AR53" s="167"/>
      <c r="AS53" s="166"/>
    </row>
    <row r="54" spans="2:45" s="142" customFormat="1" ht="27" customHeight="1">
      <c r="B54" s="165"/>
      <c r="C54" s="164"/>
      <c r="D54" s="162"/>
      <c r="E54" s="162"/>
      <c r="F54" s="162"/>
      <c r="G54" s="162"/>
      <c r="H54" s="162"/>
      <c r="I54" s="163"/>
      <c r="J54" s="163"/>
      <c r="K54" s="163"/>
      <c r="L54" s="163"/>
      <c r="M54" s="162"/>
      <c r="N54" s="162"/>
      <c r="O54" s="162"/>
      <c r="P54" s="161"/>
      <c r="Q54" s="154"/>
      <c r="R54" s="149"/>
      <c r="S54" s="160"/>
      <c r="T54" s="159"/>
      <c r="U54" s="158"/>
      <c r="V54" s="158"/>
      <c r="W54" s="157"/>
      <c r="X54" s="157"/>
      <c r="Y54" s="157"/>
      <c r="Z54" s="156"/>
      <c r="AA54" s="156"/>
      <c r="AB54" s="155"/>
      <c r="AC54" s="154"/>
      <c r="AD54" s="149"/>
      <c r="AE54" s="149"/>
      <c r="AF54" s="153"/>
      <c r="AG54" s="149"/>
      <c r="AH54" s="149"/>
      <c r="AI54" s="152"/>
      <c r="AJ54" s="151"/>
      <c r="AK54" s="140"/>
      <c r="AL54" s="149"/>
      <c r="AM54" s="149"/>
      <c r="AN54" s="149"/>
      <c r="AO54" s="149"/>
      <c r="AP54" s="150"/>
      <c r="AQ54" s="150"/>
      <c r="AR54" s="149"/>
      <c r="AS54" s="148"/>
    </row>
    <row r="55" spans="2:45" s="142" customFormat="1" ht="11.1" customHeight="1">
      <c r="B55" s="147"/>
      <c r="C55" s="146"/>
      <c r="D55" s="143"/>
      <c r="E55" s="143"/>
      <c r="F55" s="143"/>
      <c r="G55" s="143"/>
      <c r="H55" s="143"/>
      <c r="I55" s="143"/>
      <c r="J55" s="143"/>
      <c r="K55" s="143"/>
      <c r="L55" s="143"/>
      <c r="M55" s="143"/>
      <c r="N55" s="143"/>
      <c r="O55" s="143"/>
      <c r="P55" s="145"/>
      <c r="Q55" s="143"/>
      <c r="R55" s="143"/>
      <c r="S55" s="143"/>
      <c r="T55" s="143"/>
      <c r="U55" s="143"/>
      <c r="V55" s="143"/>
      <c r="W55" s="143"/>
      <c r="X55" s="143"/>
      <c r="Y55" s="143"/>
      <c r="Z55" s="143"/>
      <c r="AA55" s="143"/>
      <c r="AB55" s="145"/>
      <c r="AD55" s="143"/>
      <c r="AE55" s="143"/>
      <c r="AF55" s="143"/>
      <c r="AG55" s="143"/>
      <c r="AH55" s="143"/>
      <c r="AI55" s="143"/>
      <c r="AJ55" s="144"/>
      <c r="AK55" s="143"/>
      <c r="AL55" s="143"/>
      <c r="AM55" s="143"/>
      <c r="AN55" s="143"/>
      <c r="AO55" s="143"/>
      <c r="AP55" s="143"/>
      <c r="AQ55" s="143"/>
      <c r="AR55" s="143"/>
    </row>
    <row r="56" spans="2:45" ht="11.1" customHeight="1">
      <c r="AJ56" s="141"/>
    </row>
    <row r="76" spans="37:38" ht="17.25" customHeight="1"/>
    <row r="77" spans="37:38">
      <c r="AK77" s="662"/>
      <c r="AL77" s="662"/>
    </row>
    <row r="78" spans="37:38">
      <c r="AK78" s="663"/>
      <c r="AL78" s="664"/>
    </row>
    <row r="79" spans="37:38" ht="16.2">
      <c r="AK79" s="140"/>
      <c r="AL79" s="140"/>
    </row>
    <row r="80" spans="37:38" ht="16.2">
      <c r="AK80" s="140"/>
      <c r="AL80" s="140"/>
    </row>
    <row r="81" spans="37:38" ht="16.2">
      <c r="AK81" s="140"/>
      <c r="AL81" s="140"/>
    </row>
    <row r="82" spans="37:38" ht="16.2">
      <c r="AK82" s="140"/>
      <c r="AL82" s="140"/>
    </row>
    <row r="83" spans="37:38" ht="16.2">
      <c r="AK83" s="140"/>
      <c r="AL83" s="140"/>
    </row>
    <row r="84" spans="37:38" ht="16.2">
      <c r="AK84" s="140"/>
      <c r="AL84" s="140"/>
    </row>
    <row r="85" spans="37:38" ht="16.2">
      <c r="AK85" s="140"/>
      <c r="AL85" s="140"/>
    </row>
    <row r="86" spans="37:38" ht="16.2">
      <c r="AK86" s="140"/>
      <c r="AL86" s="140"/>
    </row>
    <row r="87" spans="37:38" ht="16.2">
      <c r="AK87" s="140"/>
      <c r="AL87" s="140"/>
    </row>
  </sheetData>
  <sheetProtection sheet="1" objects="1" scenarios="1"/>
  <mergeCells count="25">
    <mergeCell ref="AR44:AR45"/>
    <mergeCell ref="AB1:AE2"/>
    <mergeCell ref="B34:AB35"/>
    <mergeCell ref="B44:C44"/>
    <mergeCell ref="D44:D45"/>
    <mergeCell ref="E44:H45"/>
    <mergeCell ref="I44:P44"/>
    <mergeCell ref="R44:T44"/>
    <mergeCell ref="U44:AB44"/>
    <mergeCell ref="AD44:AE45"/>
    <mergeCell ref="AF46:AG46"/>
    <mergeCell ref="AQ44:AQ45"/>
    <mergeCell ref="AF53:AG53"/>
    <mergeCell ref="AK77:AL77"/>
    <mergeCell ref="AK78:AL78"/>
    <mergeCell ref="AF47:AG47"/>
    <mergeCell ref="AF48:AG48"/>
    <mergeCell ref="AF49:AG49"/>
    <mergeCell ref="AF50:AG50"/>
    <mergeCell ref="AF51:AG51"/>
    <mergeCell ref="AF52:AG52"/>
    <mergeCell ref="AF44:AG45"/>
    <mergeCell ref="AH44:AL45"/>
    <mergeCell ref="AM44:AO44"/>
    <mergeCell ref="AP44:AP45"/>
  </mergeCells>
  <phoneticPr fontId="2"/>
  <pageMargins left="0.39370078740157483" right="0.39370078740157483" top="0.39370078740157483" bottom="0.19685039370078741" header="0" footer="0"/>
  <pageSetup paperSize="8" scale="7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97"/>
  <sheetViews>
    <sheetView showGridLines="0" view="pageBreakPreview" topLeftCell="B1" zoomScaleNormal="100" zoomScaleSheetLayoutView="100" workbookViewId="0">
      <selection activeCell="B1" sqref="B1"/>
    </sheetView>
  </sheetViews>
  <sheetFormatPr defaultColWidth="9" defaultRowHeight="18.899999999999999" customHeight="1"/>
  <cols>
    <col min="1" max="1" width="1.6640625" style="234" customWidth="1"/>
    <col min="2" max="3" width="2.6640625" style="234" customWidth="1"/>
    <col min="4" max="4" width="26.6640625" style="234" customWidth="1"/>
    <col min="5" max="5" width="8.6640625" style="235" customWidth="1"/>
    <col min="6" max="6" width="56.77734375" style="235" bestFit="1" customWidth="1"/>
    <col min="7" max="7" width="1.6640625" style="234" customWidth="1"/>
    <col min="8" max="16384" width="9" style="234"/>
  </cols>
  <sheetData>
    <row r="1" spans="2:6" ht="22.8" customHeight="1">
      <c r="B1" s="267" t="s">
        <v>497</v>
      </c>
      <c r="D1" s="265"/>
    </row>
    <row r="2" spans="2:6" ht="18.899999999999999" customHeight="1" thickBot="1">
      <c r="B2" s="266" t="s">
        <v>496</v>
      </c>
      <c r="D2" s="265"/>
    </row>
    <row r="3" spans="2:6" ht="18.899999999999999" customHeight="1" thickBot="1">
      <c r="B3" s="709" t="s">
        <v>214</v>
      </c>
      <c r="C3" s="710"/>
      <c r="D3" s="710"/>
      <c r="E3" s="246" t="s">
        <v>88</v>
      </c>
      <c r="F3" s="246" t="s">
        <v>371</v>
      </c>
    </row>
    <row r="4" spans="2:6" ht="18.899999999999999" customHeight="1">
      <c r="B4" s="731" t="s">
        <v>495</v>
      </c>
      <c r="C4" s="732"/>
      <c r="D4" s="732"/>
      <c r="E4" s="245" t="s">
        <v>494</v>
      </c>
      <c r="F4" s="286"/>
    </row>
    <row r="5" spans="2:6" ht="30" customHeight="1">
      <c r="B5" s="250"/>
      <c r="C5" s="700" t="s">
        <v>493</v>
      </c>
      <c r="D5" s="705"/>
      <c r="E5" s="240" t="s">
        <v>492</v>
      </c>
      <c r="F5" s="278" t="s">
        <v>491</v>
      </c>
    </row>
    <row r="6" spans="2:6" ht="18.899999999999999" customHeight="1">
      <c r="B6" s="260"/>
      <c r="C6" s="729" t="s">
        <v>490</v>
      </c>
      <c r="D6" s="726"/>
      <c r="E6" s="240" t="s">
        <v>489</v>
      </c>
      <c r="F6" s="272" t="s">
        <v>488</v>
      </c>
    </row>
    <row r="7" spans="2:6" ht="18.899999999999999" customHeight="1">
      <c r="B7" s="733" t="s">
        <v>215</v>
      </c>
      <c r="C7" s="734"/>
      <c r="D7" s="735"/>
      <c r="E7" s="243" t="s">
        <v>487</v>
      </c>
      <c r="F7" s="285"/>
    </row>
    <row r="8" spans="2:6" ht="18.899999999999999" customHeight="1">
      <c r="B8" s="274"/>
      <c r="C8" s="700" t="s">
        <v>216</v>
      </c>
      <c r="D8" s="701"/>
      <c r="E8" s="240" t="s">
        <v>486</v>
      </c>
      <c r="F8" s="272" t="s">
        <v>485</v>
      </c>
    </row>
    <row r="9" spans="2:6" ht="18.899999999999999" customHeight="1">
      <c r="B9" s="274"/>
      <c r="C9" s="707" t="s">
        <v>2</v>
      </c>
      <c r="D9" s="707"/>
      <c r="E9" s="256" t="s">
        <v>484</v>
      </c>
      <c r="F9" s="275" t="s">
        <v>483</v>
      </c>
    </row>
    <row r="10" spans="2:6" ht="18.899999999999999" customHeight="1">
      <c r="B10" s="250"/>
      <c r="C10" s="700" t="s">
        <v>3</v>
      </c>
      <c r="D10" s="701"/>
      <c r="E10" s="240" t="s">
        <v>482</v>
      </c>
      <c r="F10" s="275" t="s">
        <v>481</v>
      </c>
    </row>
    <row r="11" spans="2:6" ht="18.899999999999999" customHeight="1">
      <c r="B11" s="706" t="s">
        <v>480</v>
      </c>
      <c r="C11" s="705"/>
      <c r="D11" s="705"/>
      <c r="E11" s="240" t="s">
        <v>479</v>
      </c>
      <c r="F11" s="272"/>
    </row>
    <row r="12" spans="2:6" ht="18.899999999999999" customHeight="1">
      <c r="B12" s="274"/>
      <c r="C12" s="715" t="s">
        <v>217</v>
      </c>
      <c r="D12" s="726"/>
      <c r="E12" s="240" t="s">
        <v>478</v>
      </c>
      <c r="F12" s="272"/>
    </row>
    <row r="13" spans="2:6" ht="18.899999999999999" customHeight="1">
      <c r="B13" s="274"/>
      <c r="C13" s="284"/>
      <c r="D13" s="283" t="s">
        <v>477</v>
      </c>
      <c r="E13" s="243" t="s">
        <v>476</v>
      </c>
      <c r="F13" s="272" t="s">
        <v>475</v>
      </c>
    </row>
    <row r="14" spans="2:6" ht="18.899999999999999" customHeight="1">
      <c r="B14" s="274"/>
      <c r="C14" s="282"/>
      <c r="D14" s="259" t="s">
        <v>218</v>
      </c>
      <c r="E14" s="240" t="s">
        <v>474</v>
      </c>
      <c r="F14" s="272" t="s">
        <v>473</v>
      </c>
    </row>
    <row r="15" spans="2:6" ht="18.899999999999999" customHeight="1">
      <c r="B15" s="274"/>
      <c r="C15" s="705" t="s">
        <v>5</v>
      </c>
      <c r="D15" s="705"/>
      <c r="E15" s="240" t="s">
        <v>472</v>
      </c>
      <c r="F15" s="272" t="s">
        <v>471</v>
      </c>
    </row>
    <row r="16" spans="2:6" ht="18.899999999999999" customHeight="1">
      <c r="B16" s="274"/>
      <c r="C16" s="705" t="s">
        <v>6</v>
      </c>
      <c r="D16" s="705"/>
      <c r="E16" s="240" t="s">
        <v>470</v>
      </c>
      <c r="F16" s="272" t="s">
        <v>469</v>
      </c>
    </row>
    <row r="17" spans="2:6" ht="30" customHeight="1">
      <c r="B17" s="274"/>
      <c r="C17" s="705" t="s">
        <v>7</v>
      </c>
      <c r="D17" s="705"/>
      <c r="E17" s="240" t="s">
        <v>468</v>
      </c>
      <c r="F17" s="278" t="s">
        <v>467</v>
      </c>
    </row>
    <row r="18" spans="2:6" ht="18.899999999999999" customHeight="1">
      <c r="B18" s="281"/>
      <c r="C18" s="257" t="s">
        <v>246</v>
      </c>
      <c r="D18" s="257"/>
      <c r="E18" s="243" t="s">
        <v>466</v>
      </c>
      <c r="F18" s="272" t="s">
        <v>465</v>
      </c>
    </row>
    <row r="19" spans="2:6" ht="18.899999999999999" customHeight="1">
      <c r="B19" s="725" t="s">
        <v>367</v>
      </c>
      <c r="C19" s="726"/>
      <c r="D19" s="726"/>
      <c r="E19" s="243" t="s">
        <v>464</v>
      </c>
      <c r="F19" s="272" t="s">
        <v>463</v>
      </c>
    </row>
    <row r="20" spans="2:6" ht="18.899999999999999" customHeight="1">
      <c r="B20" s="727" t="s">
        <v>219</v>
      </c>
      <c r="C20" s="728"/>
      <c r="D20" s="729"/>
      <c r="E20" s="243" t="s">
        <v>462</v>
      </c>
      <c r="F20" s="272" t="s">
        <v>461</v>
      </c>
    </row>
    <row r="21" spans="2:6" ht="18.899999999999999" customHeight="1">
      <c r="B21" s="714" t="s">
        <v>240</v>
      </c>
      <c r="C21" s="730"/>
      <c r="D21" s="730"/>
      <c r="E21" s="243" t="s">
        <v>460</v>
      </c>
      <c r="F21" s="272"/>
    </row>
    <row r="22" spans="2:6" ht="18.899999999999999" customHeight="1">
      <c r="B22" s="250"/>
      <c r="C22" s="263"/>
      <c r="D22" s="280" t="s">
        <v>201</v>
      </c>
      <c r="E22" s="240" t="s">
        <v>459</v>
      </c>
      <c r="F22" s="272" t="s">
        <v>201</v>
      </c>
    </row>
    <row r="23" spans="2:6" ht="18.899999999999999" customHeight="1">
      <c r="B23" s="250"/>
      <c r="C23" s="263"/>
      <c r="D23" s="280" t="s">
        <v>220</v>
      </c>
      <c r="E23" s="240" t="s">
        <v>458</v>
      </c>
      <c r="F23" s="272" t="s">
        <v>220</v>
      </c>
    </row>
    <row r="24" spans="2:6" ht="18.899999999999999" customHeight="1">
      <c r="B24" s="250"/>
      <c r="C24" s="263"/>
      <c r="D24" s="280" t="s">
        <v>221</v>
      </c>
      <c r="E24" s="240" t="s">
        <v>457</v>
      </c>
      <c r="F24" s="272" t="s">
        <v>221</v>
      </c>
    </row>
    <row r="25" spans="2:6" ht="18.899999999999999" customHeight="1">
      <c r="B25" s="250"/>
      <c r="C25" s="263"/>
      <c r="D25" s="280" t="s">
        <v>222</v>
      </c>
      <c r="E25" s="240" t="s">
        <v>456</v>
      </c>
      <c r="F25" s="272" t="s">
        <v>222</v>
      </c>
    </row>
    <row r="26" spans="2:6" ht="18.899999999999999" customHeight="1">
      <c r="B26" s="250"/>
      <c r="C26" s="263"/>
      <c r="D26" s="280" t="s">
        <v>223</v>
      </c>
      <c r="E26" s="240" t="s">
        <v>455</v>
      </c>
      <c r="F26" s="272" t="s">
        <v>223</v>
      </c>
    </row>
    <row r="27" spans="2:6" ht="18.899999999999999" customHeight="1">
      <c r="B27" s="250"/>
      <c r="C27" s="263"/>
      <c r="D27" s="280" t="s">
        <v>224</v>
      </c>
      <c r="E27" s="240" t="s">
        <v>454</v>
      </c>
      <c r="F27" s="272" t="s">
        <v>224</v>
      </c>
    </row>
    <row r="28" spans="2:6" ht="18.899999999999999" customHeight="1">
      <c r="B28" s="250"/>
      <c r="C28" s="263"/>
      <c r="D28" s="280" t="s">
        <v>225</v>
      </c>
      <c r="E28" s="240" t="s">
        <v>453</v>
      </c>
      <c r="F28" s="272" t="s">
        <v>225</v>
      </c>
    </row>
    <row r="29" spans="2:6" ht="18.899999999999999" customHeight="1">
      <c r="B29" s="250"/>
      <c r="C29" s="263"/>
      <c r="D29" s="280" t="s">
        <v>226</v>
      </c>
      <c r="E29" s="240" t="s">
        <v>452</v>
      </c>
      <c r="F29" s="272" t="s">
        <v>226</v>
      </c>
    </row>
    <row r="30" spans="2:6" ht="18.899999999999999" customHeight="1">
      <c r="B30" s="260"/>
      <c r="C30" s="259" t="s">
        <v>451</v>
      </c>
      <c r="D30" s="257"/>
      <c r="E30" s="240" t="s">
        <v>450</v>
      </c>
      <c r="F30" s="272" t="s">
        <v>449</v>
      </c>
    </row>
    <row r="31" spans="2:6" ht="18.899999999999999" customHeight="1">
      <c r="B31" s="704" t="s">
        <v>14</v>
      </c>
      <c r="C31" s="705"/>
      <c r="D31" s="705"/>
      <c r="E31" s="240" t="s">
        <v>448</v>
      </c>
      <c r="F31" s="272" t="s">
        <v>447</v>
      </c>
    </row>
    <row r="32" spans="2:6" ht="18.899999999999999" customHeight="1">
      <c r="B32" s="706" t="s">
        <v>204</v>
      </c>
      <c r="C32" s="705"/>
      <c r="D32" s="705"/>
      <c r="E32" s="240" t="s">
        <v>446</v>
      </c>
      <c r="F32" s="272" t="s">
        <v>445</v>
      </c>
    </row>
    <row r="33" spans="2:6" ht="18.899999999999999" customHeight="1">
      <c r="B33" s="274"/>
      <c r="C33" s="279" t="s">
        <v>444</v>
      </c>
      <c r="D33" s="264"/>
      <c r="E33" s="256" t="s">
        <v>443</v>
      </c>
      <c r="F33" s="275" t="s">
        <v>442</v>
      </c>
    </row>
    <row r="34" spans="2:6" ht="30" customHeight="1">
      <c r="B34" s="704" t="s">
        <v>227</v>
      </c>
      <c r="C34" s="705"/>
      <c r="D34" s="705"/>
      <c r="E34" s="240" t="s">
        <v>441</v>
      </c>
      <c r="F34" s="278" t="s">
        <v>440</v>
      </c>
    </row>
    <row r="35" spans="2:6" ht="30" customHeight="1">
      <c r="B35" s="704" t="s">
        <v>439</v>
      </c>
      <c r="C35" s="705"/>
      <c r="D35" s="701"/>
      <c r="E35" s="276" t="s">
        <v>438</v>
      </c>
      <c r="F35" s="277" t="s">
        <v>437</v>
      </c>
    </row>
    <row r="36" spans="2:6" ht="18.899999999999999" customHeight="1">
      <c r="B36" s="704" t="s">
        <v>436</v>
      </c>
      <c r="C36" s="705"/>
      <c r="D36" s="701"/>
      <c r="E36" s="276" t="s">
        <v>435</v>
      </c>
      <c r="F36" s="277" t="s">
        <v>434</v>
      </c>
    </row>
    <row r="37" spans="2:6" ht="18.899999999999999" customHeight="1">
      <c r="B37" s="706" t="s">
        <v>228</v>
      </c>
      <c r="C37" s="707"/>
      <c r="D37" s="707"/>
      <c r="E37" s="276" t="s">
        <v>433</v>
      </c>
      <c r="F37" s="275" t="s">
        <v>432</v>
      </c>
    </row>
    <row r="38" spans="2:6" ht="18.899999999999999" customHeight="1">
      <c r="B38" s="706" t="s">
        <v>229</v>
      </c>
      <c r="C38" s="707"/>
      <c r="D38" s="707"/>
      <c r="E38" s="240" t="s">
        <v>431</v>
      </c>
      <c r="F38" s="272" t="s">
        <v>430</v>
      </c>
    </row>
    <row r="39" spans="2:6" ht="18.899999999999999" customHeight="1">
      <c r="B39" s="250"/>
      <c r="C39" s="700" t="s">
        <v>158</v>
      </c>
      <c r="D39" s="705"/>
      <c r="E39" s="240" t="s">
        <v>429</v>
      </c>
      <c r="F39" s="272" t="s">
        <v>158</v>
      </c>
    </row>
    <row r="40" spans="2:6" ht="18.899999999999999" customHeight="1">
      <c r="B40" s="250"/>
      <c r="C40" s="721" t="s">
        <v>230</v>
      </c>
      <c r="D40" s="715"/>
      <c r="E40" s="276" t="s">
        <v>428</v>
      </c>
      <c r="F40" s="275" t="s">
        <v>427</v>
      </c>
    </row>
    <row r="41" spans="2:6" ht="18.899999999999999" customHeight="1">
      <c r="B41" s="722" t="s">
        <v>426</v>
      </c>
      <c r="C41" s="723"/>
      <c r="D41" s="724"/>
      <c r="E41" s="240" t="s">
        <v>425</v>
      </c>
      <c r="F41" s="272"/>
    </row>
    <row r="42" spans="2:6" ht="18.899999999999999" customHeight="1">
      <c r="B42" s="274"/>
      <c r="C42" s="700" t="s">
        <v>424</v>
      </c>
      <c r="D42" s="701"/>
      <c r="E42" s="243" t="s">
        <v>423</v>
      </c>
      <c r="F42" s="272" t="s">
        <v>422</v>
      </c>
    </row>
    <row r="43" spans="2:6" ht="18.899999999999999" customHeight="1">
      <c r="B43" s="274"/>
      <c r="C43" s="700" t="s">
        <v>20</v>
      </c>
      <c r="D43" s="701"/>
      <c r="E43" s="243" t="s">
        <v>421</v>
      </c>
      <c r="F43" s="272" t="s">
        <v>420</v>
      </c>
    </row>
    <row r="44" spans="2:6" ht="18.899999999999999" customHeight="1">
      <c r="B44" s="274"/>
      <c r="C44" s="259" t="s">
        <v>419</v>
      </c>
      <c r="D44" s="273"/>
      <c r="E44" s="240" t="s">
        <v>418</v>
      </c>
      <c r="F44" s="272" t="s">
        <v>417</v>
      </c>
    </row>
    <row r="45" spans="2:6" ht="18.899999999999999" customHeight="1">
      <c r="B45" s="274"/>
      <c r="C45" s="259" t="s">
        <v>21</v>
      </c>
      <c r="D45" s="273"/>
      <c r="E45" s="240" t="s">
        <v>416</v>
      </c>
      <c r="F45" s="272" t="s">
        <v>415</v>
      </c>
    </row>
    <row r="46" spans="2:6" ht="18.899999999999999" customHeight="1" thickBot="1">
      <c r="B46" s="271"/>
      <c r="C46" s="270" t="s">
        <v>401</v>
      </c>
      <c r="D46" s="269"/>
      <c r="E46" s="237" t="s">
        <v>414</v>
      </c>
      <c r="F46" s="268" t="s">
        <v>413</v>
      </c>
    </row>
    <row r="47" spans="2:6" ht="9.9" customHeight="1">
      <c r="B47" s="267"/>
      <c r="D47" s="265"/>
    </row>
    <row r="48" spans="2:6" ht="30" customHeight="1">
      <c r="B48" s="267"/>
      <c r="D48" s="265"/>
    </row>
    <row r="49" spans="2:6" ht="18.899999999999999" customHeight="1" thickBot="1">
      <c r="B49" s="266" t="s">
        <v>412</v>
      </c>
      <c r="D49" s="265"/>
    </row>
    <row r="50" spans="2:6" ht="18.899999999999999" customHeight="1" thickBot="1">
      <c r="B50" s="709" t="s">
        <v>214</v>
      </c>
      <c r="C50" s="710"/>
      <c r="D50" s="710"/>
      <c r="E50" s="246" t="s">
        <v>88</v>
      </c>
      <c r="F50" s="246" t="s">
        <v>371</v>
      </c>
    </row>
    <row r="51" spans="2:6" ht="18.899999999999999" customHeight="1">
      <c r="B51" s="706" t="s">
        <v>231</v>
      </c>
      <c r="C51" s="707"/>
      <c r="D51" s="705"/>
      <c r="E51" s="240" t="s">
        <v>411</v>
      </c>
      <c r="F51" s="239" t="s">
        <v>410</v>
      </c>
    </row>
    <row r="52" spans="2:6" ht="18.899999999999999" customHeight="1">
      <c r="B52" s="260"/>
      <c r="C52" s="257"/>
      <c r="D52" s="259" t="s">
        <v>409</v>
      </c>
      <c r="E52" s="240" t="s">
        <v>408</v>
      </c>
      <c r="F52" s="239" t="s">
        <v>407</v>
      </c>
    </row>
    <row r="53" spans="2:6" ht="18.899999999999999" customHeight="1">
      <c r="B53" s="250" t="s">
        <v>406</v>
      </c>
      <c r="C53" s="264"/>
      <c r="D53" s="264"/>
      <c r="E53" s="243" t="s">
        <v>405</v>
      </c>
      <c r="F53" s="239" t="s">
        <v>404</v>
      </c>
    </row>
    <row r="54" spans="2:6" ht="18.899999999999999" customHeight="1">
      <c r="B54" s="250"/>
      <c r="C54" s="263"/>
      <c r="D54" s="261" t="s">
        <v>232</v>
      </c>
      <c r="E54" s="243" t="s">
        <v>403</v>
      </c>
      <c r="F54" s="239" t="s">
        <v>232</v>
      </c>
    </row>
    <row r="55" spans="2:6" ht="18.899999999999999" customHeight="1">
      <c r="B55" s="250"/>
      <c r="C55" s="262"/>
      <c r="D55" s="261" t="s">
        <v>233</v>
      </c>
      <c r="E55" s="240" t="s">
        <v>402</v>
      </c>
      <c r="F55" s="239" t="s">
        <v>233</v>
      </c>
    </row>
    <row r="56" spans="2:6" ht="18.899999999999999" customHeight="1">
      <c r="B56" s="260"/>
      <c r="C56" s="259" t="s">
        <v>401</v>
      </c>
      <c r="D56" s="257"/>
      <c r="E56" s="243" t="s">
        <v>400</v>
      </c>
      <c r="F56" s="254" t="s">
        <v>399</v>
      </c>
    </row>
    <row r="57" spans="2:6" ht="18.899999999999999" customHeight="1">
      <c r="B57" s="704" t="s">
        <v>398</v>
      </c>
      <c r="C57" s="705"/>
      <c r="D57" s="701"/>
      <c r="E57" s="243" t="s">
        <v>397</v>
      </c>
      <c r="F57" s="254" t="s">
        <v>394</v>
      </c>
    </row>
    <row r="58" spans="2:6" ht="18.899999999999999" customHeight="1">
      <c r="B58" s="704" t="s">
        <v>396</v>
      </c>
      <c r="C58" s="705"/>
      <c r="D58" s="701"/>
      <c r="E58" s="243" t="s">
        <v>395</v>
      </c>
      <c r="F58" s="254" t="s">
        <v>394</v>
      </c>
    </row>
    <row r="59" spans="2:6" ht="30" customHeight="1">
      <c r="B59" s="704" t="s">
        <v>393</v>
      </c>
      <c r="C59" s="705"/>
      <c r="D59" s="701"/>
      <c r="E59" s="240" t="s">
        <v>392</v>
      </c>
      <c r="F59" s="258" t="s">
        <v>391</v>
      </c>
    </row>
    <row r="60" spans="2:6" ht="18.899999999999999" customHeight="1">
      <c r="B60" s="250" t="s">
        <v>390</v>
      </c>
      <c r="C60" s="257"/>
      <c r="D60" s="257"/>
      <c r="E60" s="256" t="s">
        <v>389</v>
      </c>
      <c r="F60" s="251"/>
    </row>
    <row r="61" spans="2:6" ht="18.899999999999999" customHeight="1">
      <c r="B61" s="255"/>
      <c r="C61" s="700" t="s">
        <v>161</v>
      </c>
      <c r="D61" s="705"/>
      <c r="E61" s="240" t="s">
        <v>388</v>
      </c>
      <c r="F61" s="254" t="s">
        <v>387</v>
      </c>
    </row>
    <row r="62" spans="2:6" ht="18.899999999999999" customHeight="1">
      <c r="B62" s="253"/>
      <c r="C62" s="716" t="s">
        <v>162</v>
      </c>
      <c r="D62" s="707"/>
      <c r="E62" s="240" t="s">
        <v>386</v>
      </c>
      <c r="F62" s="239" t="s">
        <v>385</v>
      </c>
    </row>
    <row r="63" spans="2:6" ht="18.899999999999999" customHeight="1">
      <c r="B63" s="252"/>
      <c r="C63" s="700" t="s">
        <v>384</v>
      </c>
      <c r="D63" s="705"/>
      <c r="E63" s="240" t="s">
        <v>383</v>
      </c>
      <c r="F63" s="239" t="s">
        <v>382</v>
      </c>
    </row>
    <row r="64" spans="2:6" ht="18.899999999999999" customHeight="1">
      <c r="B64" s="704" t="s">
        <v>381</v>
      </c>
      <c r="C64" s="705"/>
      <c r="D64" s="701"/>
      <c r="E64" s="240" t="s">
        <v>380</v>
      </c>
      <c r="F64" s="239" t="s">
        <v>379</v>
      </c>
    </row>
    <row r="65" spans="2:6" ht="18.899999999999999" customHeight="1">
      <c r="B65" s="704" t="s">
        <v>590</v>
      </c>
      <c r="C65" s="705"/>
      <c r="D65" s="701"/>
      <c r="E65" s="240" t="s">
        <v>591</v>
      </c>
      <c r="F65" s="251" t="s">
        <v>592</v>
      </c>
    </row>
    <row r="66" spans="2:6" ht="18.899999999999999" customHeight="1">
      <c r="B66" s="714" t="s">
        <v>163</v>
      </c>
      <c r="C66" s="715"/>
      <c r="D66" s="715"/>
      <c r="E66" s="243" t="s">
        <v>378</v>
      </c>
      <c r="F66" s="251" t="s">
        <v>163</v>
      </c>
    </row>
    <row r="67" spans="2:6" ht="18.899999999999999" customHeight="1">
      <c r="B67" s="250"/>
      <c r="C67" s="716" t="s">
        <v>234</v>
      </c>
      <c r="D67" s="707"/>
      <c r="E67" s="240" t="s">
        <v>377</v>
      </c>
      <c r="F67" s="239" t="s">
        <v>376</v>
      </c>
    </row>
    <row r="68" spans="2:6" ht="18.899999999999999" customHeight="1">
      <c r="B68" s="706" t="s">
        <v>164</v>
      </c>
      <c r="C68" s="707"/>
      <c r="D68" s="717"/>
      <c r="E68" s="243" t="s">
        <v>375</v>
      </c>
      <c r="F68" s="239" t="s">
        <v>374</v>
      </c>
    </row>
    <row r="69" spans="2:6" ht="18.899999999999999" customHeight="1" thickBot="1">
      <c r="B69" s="718" t="s">
        <v>235</v>
      </c>
      <c r="C69" s="719"/>
      <c r="D69" s="720"/>
      <c r="E69" s="237" t="s">
        <v>373</v>
      </c>
      <c r="F69" s="236" t="s">
        <v>372</v>
      </c>
    </row>
    <row r="70" spans="2:6" ht="18.899999999999999" customHeight="1">
      <c r="B70" s="249"/>
      <c r="C70" s="248"/>
      <c r="D70" s="248"/>
      <c r="E70" s="247"/>
    </row>
    <row r="71" spans="2:6" ht="18.899999999999999" customHeight="1" thickBot="1">
      <c r="B71" s="708" t="s">
        <v>236</v>
      </c>
      <c r="C71" s="708"/>
      <c r="D71" s="708"/>
      <c r="E71" s="708"/>
    </row>
    <row r="72" spans="2:6" ht="18.899999999999999" customHeight="1" thickBot="1">
      <c r="B72" s="709" t="s">
        <v>214</v>
      </c>
      <c r="C72" s="710"/>
      <c r="D72" s="710"/>
      <c r="E72" s="246" t="s">
        <v>88</v>
      </c>
      <c r="F72" s="246" t="s">
        <v>371</v>
      </c>
    </row>
    <row r="73" spans="2:6" ht="18.899999999999999" customHeight="1">
      <c r="B73" s="711" t="s">
        <v>370</v>
      </c>
      <c r="C73" s="712"/>
      <c r="D73" s="713"/>
      <c r="E73" s="245" t="s">
        <v>369</v>
      </c>
      <c r="F73" s="244" t="s">
        <v>368</v>
      </c>
    </row>
    <row r="74" spans="2:6" ht="18.899999999999999" customHeight="1">
      <c r="B74" s="704" t="s">
        <v>367</v>
      </c>
      <c r="C74" s="705"/>
      <c r="D74" s="701"/>
      <c r="E74" s="243" t="s">
        <v>366</v>
      </c>
      <c r="F74" s="239" t="s">
        <v>365</v>
      </c>
    </row>
    <row r="75" spans="2:6" ht="18.899999999999999" customHeight="1">
      <c r="B75" s="704" t="s">
        <v>219</v>
      </c>
      <c r="C75" s="705"/>
      <c r="D75" s="701"/>
      <c r="E75" s="243" t="s">
        <v>364</v>
      </c>
      <c r="F75" s="239" t="s">
        <v>363</v>
      </c>
    </row>
    <row r="76" spans="2:6" ht="18.899999999999999" customHeight="1">
      <c r="B76" s="704" t="s">
        <v>362</v>
      </c>
      <c r="C76" s="705"/>
      <c r="D76" s="701"/>
      <c r="E76" s="243" t="s">
        <v>361</v>
      </c>
      <c r="F76" s="242" t="s">
        <v>360</v>
      </c>
    </row>
    <row r="77" spans="2:6" ht="18.899999999999999" customHeight="1">
      <c r="B77" s="706" t="s">
        <v>237</v>
      </c>
      <c r="C77" s="707"/>
      <c r="D77" s="707"/>
      <c r="E77" s="240" t="s">
        <v>359</v>
      </c>
      <c r="F77" s="239"/>
    </row>
    <row r="78" spans="2:6" ht="18.899999999999999" customHeight="1">
      <c r="B78" s="241"/>
      <c r="C78" s="696" t="s">
        <v>248</v>
      </c>
      <c r="D78" s="702"/>
      <c r="E78" s="240" t="s">
        <v>358</v>
      </c>
      <c r="F78" s="239" t="s">
        <v>357</v>
      </c>
    </row>
    <row r="79" spans="2:6" ht="30" customHeight="1">
      <c r="B79" s="241"/>
      <c r="C79" s="696" t="s">
        <v>238</v>
      </c>
      <c r="D79" s="702"/>
      <c r="E79" s="240" t="s">
        <v>356</v>
      </c>
      <c r="F79" s="242" t="s">
        <v>355</v>
      </c>
    </row>
    <row r="80" spans="2:6" ht="18.899999999999999" customHeight="1">
      <c r="B80" s="241"/>
      <c r="C80" s="696" t="s">
        <v>239</v>
      </c>
      <c r="D80" s="703"/>
      <c r="E80" s="240" t="s">
        <v>354</v>
      </c>
      <c r="F80" s="239" t="s">
        <v>353</v>
      </c>
    </row>
    <row r="81" spans="2:6" ht="18.899999999999999" customHeight="1">
      <c r="B81" s="241"/>
      <c r="C81" s="696" t="s">
        <v>352</v>
      </c>
      <c r="D81" s="702"/>
      <c r="E81" s="240" t="s">
        <v>351</v>
      </c>
      <c r="F81" s="239" t="s">
        <v>350</v>
      </c>
    </row>
    <row r="82" spans="2:6" ht="18.899999999999999" customHeight="1">
      <c r="B82" s="241"/>
      <c r="C82" s="696" t="s">
        <v>349</v>
      </c>
      <c r="D82" s="702"/>
      <c r="E82" s="240" t="s">
        <v>348</v>
      </c>
      <c r="F82" s="239" t="s">
        <v>347</v>
      </c>
    </row>
    <row r="83" spans="2:6" ht="18.899999999999999" customHeight="1">
      <c r="B83" s="241"/>
      <c r="C83" s="696" t="s">
        <v>346</v>
      </c>
      <c r="D83" s="702"/>
      <c r="E83" s="240" t="s">
        <v>345</v>
      </c>
      <c r="F83" s="239" t="s">
        <v>344</v>
      </c>
    </row>
    <row r="84" spans="2:6" ht="18.899999999999999" customHeight="1">
      <c r="B84" s="241"/>
      <c r="C84" s="696" t="s">
        <v>343</v>
      </c>
      <c r="D84" s="702"/>
      <c r="E84" s="240" t="s">
        <v>342</v>
      </c>
      <c r="F84" s="239" t="s">
        <v>341</v>
      </c>
    </row>
    <row r="85" spans="2:6" ht="18.899999999999999" customHeight="1">
      <c r="B85" s="241"/>
      <c r="C85" s="696" t="s">
        <v>340</v>
      </c>
      <c r="D85" s="702"/>
      <c r="E85" s="240" t="s">
        <v>339</v>
      </c>
      <c r="F85" s="239" t="s">
        <v>338</v>
      </c>
    </row>
    <row r="86" spans="2:6" ht="18.899999999999999" customHeight="1">
      <c r="B86" s="241"/>
      <c r="C86" s="696" t="s">
        <v>337</v>
      </c>
      <c r="D86" s="702"/>
      <c r="E86" s="240" t="s">
        <v>336</v>
      </c>
      <c r="F86" s="239" t="s">
        <v>335</v>
      </c>
    </row>
    <row r="87" spans="2:6" ht="18.899999999999999" customHeight="1">
      <c r="B87" s="241"/>
      <c r="C87" s="696" t="s">
        <v>334</v>
      </c>
      <c r="D87" s="697"/>
      <c r="E87" s="240" t="s">
        <v>333</v>
      </c>
      <c r="F87" s="239" t="s">
        <v>332</v>
      </c>
    </row>
    <row r="88" spans="2:6" ht="18.899999999999999" customHeight="1" thickBot="1">
      <c r="B88" s="238"/>
      <c r="C88" s="698" t="s">
        <v>593</v>
      </c>
      <c r="D88" s="699"/>
      <c r="E88" s="397" t="s">
        <v>595</v>
      </c>
      <c r="F88" s="398" t="s">
        <v>594</v>
      </c>
    </row>
    <row r="91" spans="2:6" ht="18.899999999999999" customHeight="1">
      <c r="E91" s="234"/>
      <c r="F91" s="234"/>
    </row>
    <row r="92" spans="2:6" ht="18.899999999999999" customHeight="1">
      <c r="E92" s="234"/>
      <c r="F92" s="234"/>
    </row>
    <row r="93" spans="2:6" ht="18.899999999999999" customHeight="1">
      <c r="E93" s="234"/>
      <c r="F93" s="234"/>
    </row>
    <row r="94" spans="2:6" ht="18.899999999999999" customHeight="1">
      <c r="E94" s="234"/>
      <c r="F94" s="234"/>
    </row>
    <row r="95" spans="2:6" ht="18.899999999999999" customHeight="1">
      <c r="E95" s="234"/>
      <c r="F95" s="234"/>
    </row>
    <row r="96" spans="2:6" ht="18.899999999999999" customHeight="1">
      <c r="E96" s="234"/>
      <c r="F96" s="234"/>
    </row>
    <row r="97" spans="5:6" ht="18.899999999999999" customHeight="1">
      <c r="E97" s="234"/>
      <c r="F97" s="234"/>
    </row>
  </sheetData>
  <mergeCells count="60">
    <mergeCell ref="B3:D3"/>
    <mergeCell ref="B4:D4"/>
    <mergeCell ref="C5:D5"/>
    <mergeCell ref="C6:D6"/>
    <mergeCell ref="B7:D7"/>
    <mergeCell ref="C8:D8"/>
    <mergeCell ref="C9:D9"/>
    <mergeCell ref="B11:D11"/>
    <mergeCell ref="C12:D12"/>
    <mergeCell ref="C15:D15"/>
    <mergeCell ref="C16:D16"/>
    <mergeCell ref="C17:D17"/>
    <mergeCell ref="B19:D19"/>
    <mergeCell ref="B20:D20"/>
    <mergeCell ref="B21:D21"/>
    <mergeCell ref="B31:D31"/>
    <mergeCell ref="B32:D32"/>
    <mergeCell ref="B34:D34"/>
    <mergeCell ref="B35:D35"/>
    <mergeCell ref="B36:D36"/>
    <mergeCell ref="B37:D37"/>
    <mergeCell ref="B38:D38"/>
    <mergeCell ref="C39:D39"/>
    <mergeCell ref="C40:D40"/>
    <mergeCell ref="B41:D41"/>
    <mergeCell ref="C42:D42"/>
    <mergeCell ref="C43:D43"/>
    <mergeCell ref="B50:D50"/>
    <mergeCell ref="B51:D51"/>
    <mergeCell ref="B57:D57"/>
    <mergeCell ref="B58:D58"/>
    <mergeCell ref="B59:D59"/>
    <mergeCell ref="C61:D61"/>
    <mergeCell ref="C62:D62"/>
    <mergeCell ref="C63:D63"/>
    <mergeCell ref="B73:D73"/>
    <mergeCell ref="B74:D74"/>
    <mergeCell ref="B75:D75"/>
    <mergeCell ref="B64:D64"/>
    <mergeCell ref="B66:D66"/>
    <mergeCell ref="C67:D67"/>
    <mergeCell ref="B68:D68"/>
    <mergeCell ref="B69:D69"/>
    <mergeCell ref="B65:D65"/>
    <mergeCell ref="C87:D87"/>
    <mergeCell ref="C88:D88"/>
    <mergeCell ref="C10:D10"/>
    <mergeCell ref="C79:D79"/>
    <mergeCell ref="C80:D80"/>
    <mergeCell ref="C81:D81"/>
    <mergeCell ref="C82:D82"/>
    <mergeCell ref="C83:D83"/>
    <mergeCell ref="C84:D84"/>
    <mergeCell ref="B76:D76"/>
    <mergeCell ref="B77:D77"/>
    <mergeCell ref="C78:D78"/>
    <mergeCell ref="C85:D85"/>
    <mergeCell ref="C86:D86"/>
    <mergeCell ref="B71:E71"/>
    <mergeCell ref="B72:D72"/>
  </mergeCells>
  <phoneticPr fontId="2"/>
  <printOptions horizontalCentered="1"/>
  <pageMargins left="0.59055118110236227" right="0.39370078740157483" top="0.39370078740157483" bottom="0.39370078740157483" header="0.19685039370078741" footer="0.19685039370078741"/>
  <pageSetup paperSize="9" scale="93" fitToWidth="0" fitToHeight="0" orientation="portrait" r:id="rId1"/>
  <headerFooter alignWithMargins="0"/>
  <rowBreaks count="1" manualBreakCount="1">
    <brk id="4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3"/>
  </sheetPr>
  <dimension ref="B2:I68"/>
  <sheetViews>
    <sheetView workbookViewId="0">
      <selection activeCell="B3" sqref="B3"/>
    </sheetView>
  </sheetViews>
  <sheetFormatPr defaultRowHeight="13.2"/>
  <cols>
    <col min="3" max="3" width="29.88671875" bestFit="1" customWidth="1"/>
    <col min="4" max="4" width="3.6640625" customWidth="1"/>
    <col min="5" max="5" width="9" style="7"/>
    <col min="7" max="7" width="1.88671875" customWidth="1"/>
  </cols>
  <sheetData>
    <row r="2" spans="2:9">
      <c r="B2" t="s">
        <v>88</v>
      </c>
      <c r="C2" t="s">
        <v>119</v>
      </c>
      <c r="E2" s="7" t="s">
        <v>72</v>
      </c>
      <c r="H2" t="s">
        <v>156</v>
      </c>
    </row>
    <row r="3" spans="2:9">
      <c r="B3" s="4" t="s">
        <v>89</v>
      </c>
      <c r="C3" s="5" t="s">
        <v>118</v>
      </c>
      <c r="D3" s="3"/>
      <c r="E3" s="7" t="s">
        <v>172</v>
      </c>
      <c r="F3" t="s">
        <v>173</v>
      </c>
      <c r="H3" s="6" t="s">
        <v>79</v>
      </c>
      <c r="I3" t="s">
        <v>120</v>
      </c>
    </row>
    <row r="4" spans="2:9">
      <c r="B4" s="4" t="s">
        <v>46</v>
      </c>
      <c r="C4" s="5" t="s">
        <v>1</v>
      </c>
      <c r="D4" s="3"/>
      <c r="E4" s="7" t="s">
        <v>174</v>
      </c>
      <c r="F4" t="s">
        <v>175</v>
      </c>
      <c r="H4" s="6" t="s">
        <v>80</v>
      </c>
      <c r="I4" t="s">
        <v>121</v>
      </c>
    </row>
    <row r="5" spans="2:9" ht="15.6">
      <c r="B5" s="4" t="s">
        <v>47</v>
      </c>
      <c r="C5" s="5" t="s">
        <v>2</v>
      </c>
      <c r="D5" s="3"/>
      <c r="E5" s="7" t="s">
        <v>176</v>
      </c>
      <c r="F5" t="s">
        <v>177</v>
      </c>
      <c r="H5" s="6" t="s">
        <v>122</v>
      </c>
      <c r="I5" t="s">
        <v>123</v>
      </c>
    </row>
    <row r="6" spans="2:9">
      <c r="B6" s="4" t="s">
        <v>90</v>
      </c>
      <c r="C6" s="5" t="s">
        <v>3</v>
      </c>
      <c r="D6" s="3"/>
      <c r="E6" s="7" t="s">
        <v>178</v>
      </c>
      <c r="F6" t="s">
        <v>179</v>
      </c>
      <c r="H6" s="6" t="s">
        <v>124</v>
      </c>
      <c r="I6" t="s">
        <v>125</v>
      </c>
    </row>
    <row r="7" spans="2:9">
      <c r="B7" s="4" t="s">
        <v>48</v>
      </c>
      <c r="C7" s="5" t="s">
        <v>65</v>
      </c>
      <c r="D7" s="3"/>
      <c r="E7" t="s">
        <v>173</v>
      </c>
      <c r="H7" s="6" t="s">
        <v>126</v>
      </c>
      <c r="I7" t="s">
        <v>127</v>
      </c>
    </row>
    <row r="8" spans="2:9">
      <c r="B8" s="4" t="s">
        <v>91</v>
      </c>
      <c r="C8" s="5" t="s">
        <v>4</v>
      </c>
      <c r="D8" s="3"/>
      <c r="E8" t="s">
        <v>175</v>
      </c>
      <c r="H8" s="6" t="s">
        <v>128</v>
      </c>
      <c r="I8" t="s">
        <v>129</v>
      </c>
    </row>
    <row r="9" spans="2:9" ht="15.6">
      <c r="B9" s="4" t="s">
        <v>49</v>
      </c>
      <c r="C9" s="5" t="s">
        <v>66</v>
      </c>
      <c r="D9" s="3"/>
      <c r="E9" t="s">
        <v>177</v>
      </c>
      <c r="H9" s="6" t="s">
        <v>78</v>
      </c>
      <c r="I9" t="s">
        <v>130</v>
      </c>
    </row>
    <row r="10" spans="2:9">
      <c r="B10" s="4" t="s">
        <v>92</v>
      </c>
      <c r="C10" s="5" t="s">
        <v>5</v>
      </c>
      <c r="D10" s="3"/>
      <c r="E10" t="s">
        <v>179</v>
      </c>
      <c r="H10" s="6" t="s">
        <v>131</v>
      </c>
      <c r="I10" t="s">
        <v>132</v>
      </c>
    </row>
    <row r="11" spans="2:9">
      <c r="B11" s="4" t="s">
        <v>93</v>
      </c>
      <c r="C11" s="5" t="s">
        <v>6</v>
      </c>
      <c r="D11" s="3"/>
      <c r="E11" t="s">
        <v>180</v>
      </c>
      <c r="H11" s="6" t="s">
        <v>133</v>
      </c>
      <c r="I11" t="s">
        <v>134</v>
      </c>
    </row>
    <row r="12" spans="2:9">
      <c r="B12" s="4" t="s">
        <v>94</v>
      </c>
      <c r="C12" s="5" t="s">
        <v>7</v>
      </c>
      <c r="D12" s="3"/>
      <c r="E12" t="s">
        <v>181</v>
      </c>
      <c r="H12" s="6" t="s">
        <v>135</v>
      </c>
      <c r="I12" t="s">
        <v>136</v>
      </c>
    </row>
    <row r="13" spans="2:9">
      <c r="B13" s="4" t="s">
        <v>95</v>
      </c>
      <c r="C13" s="5" t="s">
        <v>8</v>
      </c>
      <c r="D13" s="3"/>
      <c r="E13" t="s">
        <v>170</v>
      </c>
      <c r="H13" s="6" t="s">
        <v>137</v>
      </c>
      <c r="I13" t="s">
        <v>138</v>
      </c>
    </row>
    <row r="14" spans="2:9">
      <c r="B14" s="4" t="s">
        <v>96</v>
      </c>
      <c r="C14" s="5" t="s">
        <v>9</v>
      </c>
      <c r="D14" s="3"/>
      <c r="E14" t="s">
        <v>182</v>
      </c>
      <c r="H14" s="6" t="s">
        <v>139</v>
      </c>
      <c r="I14" t="s">
        <v>140</v>
      </c>
    </row>
    <row r="15" spans="2:9">
      <c r="B15" s="4" t="s">
        <v>50</v>
      </c>
      <c r="C15" s="5" t="s">
        <v>10</v>
      </c>
      <c r="D15" s="3"/>
      <c r="H15" s="6" t="s">
        <v>141</v>
      </c>
      <c r="I15" t="s">
        <v>142</v>
      </c>
    </row>
    <row r="16" spans="2:9">
      <c r="B16" s="4" t="s">
        <v>51</v>
      </c>
      <c r="C16" s="5" t="s">
        <v>11</v>
      </c>
      <c r="D16" s="3"/>
      <c r="H16" s="6" t="s">
        <v>143</v>
      </c>
      <c r="I16" t="s">
        <v>144</v>
      </c>
    </row>
    <row r="17" spans="2:9">
      <c r="B17" s="4" t="s">
        <v>97</v>
      </c>
      <c r="C17" s="5" t="s">
        <v>12</v>
      </c>
      <c r="D17" s="3"/>
      <c r="H17" s="6" t="s">
        <v>145</v>
      </c>
      <c r="I17" t="s">
        <v>146</v>
      </c>
    </row>
    <row r="18" spans="2:9">
      <c r="B18" s="4" t="s">
        <v>52</v>
      </c>
      <c r="C18" s="5" t="s">
        <v>13</v>
      </c>
      <c r="D18" s="3"/>
      <c r="H18" s="6" t="s">
        <v>147</v>
      </c>
      <c r="I18" t="s">
        <v>148</v>
      </c>
    </row>
    <row r="19" spans="2:9">
      <c r="B19" s="4" t="s">
        <v>98</v>
      </c>
      <c r="C19" s="5" t="s">
        <v>157</v>
      </c>
      <c r="D19" s="3"/>
      <c r="H19" s="6" t="s">
        <v>77</v>
      </c>
      <c r="I19" t="s">
        <v>149</v>
      </c>
    </row>
    <row r="20" spans="2:9">
      <c r="B20" s="4" t="s">
        <v>53</v>
      </c>
      <c r="C20" s="5" t="s">
        <v>63</v>
      </c>
      <c r="D20" s="3"/>
      <c r="H20" s="6" t="s">
        <v>150</v>
      </c>
      <c r="I20" t="s">
        <v>151</v>
      </c>
    </row>
    <row r="21" spans="2:9">
      <c r="B21" s="4" t="s">
        <v>54</v>
      </c>
      <c r="C21" s="5" t="s">
        <v>64</v>
      </c>
      <c r="D21" s="3"/>
      <c r="H21" s="6" t="s">
        <v>152</v>
      </c>
      <c r="I21" t="s">
        <v>153</v>
      </c>
    </row>
    <row r="22" spans="2:9">
      <c r="B22" s="4" t="s">
        <v>99</v>
      </c>
      <c r="C22" s="5" t="s">
        <v>14</v>
      </c>
      <c r="D22" s="3"/>
      <c r="H22" s="6" t="s">
        <v>154</v>
      </c>
      <c r="I22" t="s">
        <v>155</v>
      </c>
    </row>
    <row r="23" spans="2:9">
      <c r="B23" s="4" t="s">
        <v>100</v>
      </c>
      <c r="C23" s="5" t="s">
        <v>15</v>
      </c>
      <c r="D23" s="3"/>
    </row>
    <row r="24" spans="2:9">
      <c r="B24" s="4" t="s">
        <v>101</v>
      </c>
      <c r="C24" s="5" t="s">
        <v>62</v>
      </c>
      <c r="D24" s="3"/>
    </row>
    <row r="25" spans="2:9">
      <c r="B25" s="4" t="s">
        <v>102</v>
      </c>
      <c r="C25" s="5" t="s">
        <v>16</v>
      </c>
      <c r="D25" s="3"/>
    </row>
    <row r="26" spans="2:9">
      <c r="B26" s="4">
        <v>1001</v>
      </c>
      <c r="C26" s="5" t="s">
        <v>17</v>
      </c>
      <c r="D26" s="3"/>
    </row>
    <row r="27" spans="2:9">
      <c r="B27" s="4">
        <v>1002</v>
      </c>
      <c r="C27" s="5" t="s">
        <v>18</v>
      </c>
      <c r="D27" s="3"/>
    </row>
    <row r="28" spans="2:9">
      <c r="B28" s="4">
        <v>4000</v>
      </c>
      <c r="C28" s="5" t="s">
        <v>19</v>
      </c>
      <c r="D28" s="3"/>
    </row>
    <row r="29" spans="2:9">
      <c r="B29" s="4">
        <v>1100</v>
      </c>
      <c r="C29" s="5" t="s">
        <v>117</v>
      </c>
      <c r="D29" s="3"/>
    </row>
    <row r="30" spans="2:9">
      <c r="B30" s="4">
        <v>1210</v>
      </c>
      <c r="C30" s="5" t="s">
        <v>158</v>
      </c>
      <c r="D30" s="3"/>
    </row>
    <row r="31" spans="2:9">
      <c r="B31" s="4">
        <v>1220</v>
      </c>
      <c r="C31" s="5" t="s">
        <v>159</v>
      </c>
      <c r="D31" s="5"/>
    </row>
    <row r="32" spans="2:9">
      <c r="B32" s="4">
        <v>1230</v>
      </c>
      <c r="C32" s="5" t="s">
        <v>160</v>
      </c>
      <c r="D32" s="5"/>
    </row>
    <row r="33" spans="2:4">
      <c r="B33" s="4">
        <v>1310</v>
      </c>
      <c r="C33" s="5" t="s">
        <v>116</v>
      </c>
      <c r="D33" s="5"/>
    </row>
    <row r="34" spans="2:4">
      <c r="B34" s="4">
        <v>1320</v>
      </c>
      <c r="C34" s="5" t="s">
        <v>20</v>
      </c>
      <c r="D34" s="5"/>
    </row>
    <row r="35" spans="2:4">
      <c r="B35" s="4">
        <v>1330</v>
      </c>
      <c r="C35" s="5" t="s">
        <v>21</v>
      </c>
      <c r="D35" s="5"/>
    </row>
    <row r="36" spans="2:4">
      <c r="B36" s="4">
        <v>1340</v>
      </c>
      <c r="C36" s="5" t="s">
        <v>22</v>
      </c>
      <c r="D36" s="5"/>
    </row>
    <row r="37" spans="2:4">
      <c r="B37" s="4">
        <v>1401</v>
      </c>
      <c r="C37" t="s">
        <v>23</v>
      </c>
    </row>
    <row r="38" spans="2:4">
      <c r="B38" s="4">
        <v>1402</v>
      </c>
      <c r="C38" t="s">
        <v>24</v>
      </c>
    </row>
    <row r="39" spans="2:4">
      <c r="B39" s="4">
        <v>1403</v>
      </c>
      <c r="C39" t="s">
        <v>25</v>
      </c>
    </row>
    <row r="40" spans="2:4">
      <c r="B40" s="4">
        <v>1510</v>
      </c>
      <c r="C40" t="s">
        <v>26</v>
      </c>
    </row>
    <row r="41" spans="2:4">
      <c r="B41" s="4">
        <v>1520</v>
      </c>
      <c r="C41" t="s">
        <v>27</v>
      </c>
    </row>
    <row r="42" spans="2:4">
      <c r="B42" s="3">
        <v>1530</v>
      </c>
      <c r="C42" t="s">
        <v>28</v>
      </c>
    </row>
    <row r="43" spans="2:4">
      <c r="B43" s="3">
        <v>1600</v>
      </c>
      <c r="C43" t="s">
        <v>29</v>
      </c>
    </row>
    <row r="44" spans="2:4">
      <c r="B44" s="3">
        <v>1700</v>
      </c>
      <c r="C44" t="s">
        <v>30</v>
      </c>
    </row>
    <row r="45" spans="2:4">
      <c r="B45" s="3">
        <v>1800</v>
      </c>
      <c r="C45" t="s">
        <v>61</v>
      </c>
    </row>
    <row r="46" spans="2:4">
      <c r="B46" s="3" t="s">
        <v>55</v>
      </c>
      <c r="C46" t="s">
        <v>31</v>
      </c>
    </row>
    <row r="47" spans="2:4">
      <c r="B47" s="3" t="s">
        <v>56</v>
      </c>
      <c r="C47" t="s">
        <v>32</v>
      </c>
    </row>
    <row r="48" spans="2:4">
      <c r="B48" s="3" t="s">
        <v>103</v>
      </c>
      <c r="C48" t="s">
        <v>161</v>
      </c>
    </row>
    <row r="49" spans="2:3">
      <c r="B49" s="3" t="s">
        <v>104</v>
      </c>
      <c r="C49" t="s">
        <v>162</v>
      </c>
    </row>
    <row r="50" spans="2:3">
      <c r="B50" s="3" t="s">
        <v>105</v>
      </c>
      <c r="C50" t="s">
        <v>163</v>
      </c>
    </row>
    <row r="51" spans="2:3">
      <c r="B51" s="3" t="s">
        <v>106</v>
      </c>
      <c r="C51" t="s">
        <v>164</v>
      </c>
    </row>
    <row r="52" spans="2:3">
      <c r="B52" s="3" t="s">
        <v>107</v>
      </c>
      <c r="C52" t="s">
        <v>165</v>
      </c>
    </row>
    <row r="53" spans="2:3">
      <c r="B53" s="3" t="s">
        <v>108</v>
      </c>
      <c r="C53" t="s">
        <v>166</v>
      </c>
    </row>
    <row r="54" spans="2:3">
      <c r="B54" s="3">
        <v>2300</v>
      </c>
      <c r="C54" t="s">
        <v>60</v>
      </c>
    </row>
    <row r="55" spans="2:3">
      <c r="B55" s="3" t="s">
        <v>57</v>
      </c>
      <c r="C55" t="s">
        <v>33</v>
      </c>
    </row>
    <row r="56" spans="2:3">
      <c r="B56" s="3" t="s">
        <v>109</v>
      </c>
      <c r="C56" t="s">
        <v>34</v>
      </c>
    </row>
    <row r="57" spans="2:3">
      <c r="B57" s="3" t="s">
        <v>110</v>
      </c>
      <c r="C57" t="s">
        <v>35</v>
      </c>
    </row>
    <row r="58" spans="2:3">
      <c r="B58" s="3" t="s">
        <v>111</v>
      </c>
      <c r="C58" t="s">
        <v>36</v>
      </c>
    </row>
    <row r="59" spans="2:3">
      <c r="B59" s="3">
        <v>2018</v>
      </c>
      <c r="C59" t="s">
        <v>0</v>
      </c>
    </row>
    <row r="60" spans="2:3">
      <c r="B60" s="3" t="s">
        <v>58</v>
      </c>
      <c r="C60" t="s">
        <v>37</v>
      </c>
    </row>
    <row r="61" spans="2:3">
      <c r="B61" s="3" t="s">
        <v>59</v>
      </c>
      <c r="C61" t="s">
        <v>38</v>
      </c>
    </row>
    <row r="62" spans="2:3">
      <c r="B62" s="3" t="s">
        <v>112</v>
      </c>
      <c r="C62" t="s">
        <v>39</v>
      </c>
    </row>
    <row r="63" spans="2:3">
      <c r="B63" s="3" t="s">
        <v>113</v>
      </c>
      <c r="C63" t="s">
        <v>40</v>
      </c>
    </row>
    <row r="64" spans="2:3">
      <c r="B64" s="3" t="s">
        <v>114</v>
      </c>
      <c r="C64" t="s">
        <v>41</v>
      </c>
    </row>
    <row r="65" spans="2:3">
      <c r="B65" s="3" t="s">
        <v>115</v>
      </c>
      <c r="C65" t="s">
        <v>42</v>
      </c>
    </row>
    <row r="66" spans="2:3">
      <c r="B66" s="3">
        <v>1308</v>
      </c>
      <c r="C66" t="s">
        <v>43</v>
      </c>
    </row>
    <row r="67" spans="2:3">
      <c r="B67" s="3">
        <v>1409</v>
      </c>
      <c r="C67" t="s">
        <v>44</v>
      </c>
    </row>
    <row r="68" spans="2:3">
      <c r="B68" s="3">
        <v>1609</v>
      </c>
      <c r="C68" t="s">
        <v>45</v>
      </c>
    </row>
  </sheetData>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Z19"/>
  <sheetViews>
    <sheetView workbookViewId="0">
      <selection activeCell="A3" sqref="A3"/>
    </sheetView>
  </sheetViews>
  <sheetFormatPr defaultRowHeight="13.2"/>
  <cols>
    <col min="1" max="18" width="8.88671875" style="372"/>
    <col min="19" max="19" width="8.88671875" style="372" customWidth="1"/>
    <col min="20" max="62" width="8.88671875" style="372"/>
  </cols>
  <sheetData>
    <row r="1" spans="1:78" s="376" customFormat="1" ht="12">
      <c r="A1" s="373"/>
      <c r="B1" s="387" t="s">
        <v>519</v>
      </c>
      <c r="C1" s="373"/>
      <c r="D1" s="373"/>
      <c r="E1" s="373"/>
      <c r="F1" s="373"/>
      <c r="G1" s="373"/>
      <c r="H1" s="373"/>
      <c r="I1" s="374"/>
      <c r="J1" s="374"/>
      <c r="K1" s="375"/>
      <c r="L1" s="386" t="s">
        <v>524</v>
      </c>
      <c r="M1" s="375"/>
      <c r="N1" s="375"/>
      <c r="O1" s="375"/>
      <c r="P1" s="386" t="s">
        <v>529</v>
      </c>
      <c r="Q1" s="386"/>
      <c r="R1" s="388" t="s">
        <v>531</v>
      </c>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row>
    <row r="2" spans="1:78" s="381" customFormat="1" ht="12">
      <c r="A2" s="377" t="s">
        <v>81</v>
      </c>
      <c r="B2" s="377" t="s">
        <v>67</v>
      </c>
      <c r="C2" s="377" t="s">
        <v>68</v>
      </c>
      <c r="D2" s="377" t="s">
        <v>69</v>
      </c>
      <c r="E2" s="377" t="s">
        <v>520</v>
      </c>
      <c r="F2" s="377" t="s">
        <v>521</v>
      </c>
      <c r="G2" s="377" t="s">
        <v>522</v>
      </c>
      <c r="H2" s="377" t="s">
        <v>254</v>
      </c>
      <c r="I2" s="378"/>
      <c r="J2" s="378"/>
      <c r="K2" s="379" t="s">
        <v>523</v>
      </c>
      <c r="L2" s="379" t="s">
        <v>525</v>
      </c>
      <c r="M2" s="379" t="s">
        <v>526</v>
      </c>
      <c r="N2" s="379" t="s">
        <v>527</v>
      </c>
      <c r="O2" s="379" t="s">
        <v>528</v>
      </c>
      <c r="P2" s="379" t="s">
        <v>529</v>
      </c>
      <c r="Q2" s="379" t="s">
        <v>530</v>
      </c>
      <c r="R2" s="380" t="s">
        <v>532</v>
      </c>
    </row>
    <row r="3" spans="1:78" s="386" customFormat="1" ht="12">
      <c r="A3" s="386" t="str">
        <f>'調査票（その１）'!A47</f>
        <v/>
      </c>
      <c r="B3" s="386" t="str">
        <f>'調査票（その１）'!B47</f>
        <v/>
      </c>
      <c r="C3" s="386" t="str">
        <f>'調査票（その１）'!C47</f>
        <v/>
      </c>
      <c r="D3" s="386" t="str">
        <f>'調査票（その１）'!D47</f>
        <v/>
      </c>
      <c r="E3" s="386" t="str">
        <f>'調査票（その１）'!E47</f>
        <v/>
      </c>
      <c r="F3" s="386" t="str">
        <f>'調査票（その１）'!F47</f>
        <v/>
      </c>
      <c r="G3" s="386" t="str">
        <f>'調査票（その１）'!G47</f>
        <v/>
      </c>
      <c r="H3" s="386" t="str">
        <f>'調査票（その１）'!H47</f>
        <v/>
      </c>
      <c r="K3" s="407" t="str">
        <f>'調査票（その１）'!I47</f>
        <v/>
      </c>
      <c r="L3" s="386" t="str">
        <f>'調査票（その１）'!J47</f>
        <v/>
      </c>
      <c r="M3" s="386" t="str">
        <f>'調査票（その１）'!K47</f>
        <v/>
      </c>
      <c r="N3" s="386" t="str">
        <f>'調査票（その１）'!L47</f>
        <v/>
      </c>
      <c r="O3" s="386" t="str">
        <f>'調査票（その１）'!M47</f>
        <v/>
      </c>
      <c r="P3" s="386" t="str">
        <f>'調査票（その１）'!N47</f>
        <v/>
      </c>
      <c r="Q3" s="386" t="str">
        <f>'調査票（その１）'!O47</f>
        <v/>
      </c>
      <c r="R3" s="407" t="str">
        <f>'調査票（その１）'!P47</f>
        <v/>
      </c>
    </row>
    <row r="4" spans="1:78" s="376" customFormat="1" ht="12">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row>
    <row r="5" spans="1:78" s="376" customFormat="1" ht="12">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row>
    <row r="6" spans="1:78" s="376" customFormat="1" ht="12">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row>
    <row r="7" spans="1:78" s="376" customFormat="1" ht="12">
      <c r="A7" s="386" t="s">
        <v>547</v>
      </c>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row>
    <row r="8" spans="1:78" s="382" customFormat="1" ht="12">
      <c r="A8" s="736" t="s">
        <v>81</v>
      </c>
      <c r="B8" s="739" t="s">
        <v>67</v>
      </c>
      <c r="C8" s="739" t="s">
        <v>68</v>
      </c>
      <c r="D8" s="744" t="s">
        <v>548</v>
      </c>
      <c r="E8" s="744"/>
      <c r="F8" s="744"/>
      <c r="G8" s="744"/>
      <c r="H8" s="744"/>
      <c r="I8" s="744"/>
      <c r="J8" s="742" t="s">
        <v>549</v>
      </c>
      <c r="K8" s="742"/>
      <c r="L8" s="742"/>
      <c r="M8" s="742"/>
      <c r="N8" s="742"/>
      <c r="O8" s="742"/>
      <c r="P8" s="742"/>
      <c r="Q8" s="742"/>
      <c r="R8" s="742"/>
      <c r="S8" s="742"/>
      <c r="T8" s="744" t="s">
        <v>559</v>
      </c>
      <c r="U8" s="744"/>
      <c r="V8" s="744"/>
      <c r="W8" s="744"/>
      <c r="X8" s="744"/>
      <c r="Y8" s="744"/>
      <c r="Z8" s="744"/>
      <c r="AA8" s="746"/>
      <c r="AB8" s="744"/>
      <c r="AC8" s="744"/>
      <c r="AD8" s="742" t="s">
        <v>565</v>
      </c>
      <c r="AE8" s="742"/>
      <c r="AF8" s="742"/>
      <c r="AG8" s="742"/>
      <c r="AH8" s="742"/>
      <c r="AI8" s="742"/>
      <c r="AJ8" s="742"/>
      <c r="AK8" s="742"/>
      <c r="AL8" s="742"/>
      <c r="AM8" s="742"/>
      <c r="AN8" s="742"/>
      <c r="AO8" s="742"/>
      <c r="AP8" s="742"/>
      <c r="AQ8" s="742"/>
      <c r="AR8" s="742"/>
      <c r="AS8" s="742"/>
      <c r="AT8" s="745"/>
      <c r="AU8" s="742"/>
      <c r="AV8" s="744" t="s">
        <v>575</v>
      </c>
      <c r="AW8" s="744"/>
      <c r="AX8" s="744"/>
      <c r="AY8" s="744"/>
      <c r="AZ8" s="744"/>
      <c r="BA8" s="744"/>
      <c r="BB8" s="744"/>
      <c r="BC8" s="744"/>
      <c r="BD8" s="744"/>
      <c r="BE8" s="744"/>
      <c r="BF8" s="744"/>
      <c r="BG8" s="744"/>
      <c r="BH8" s="744"/>
      <c r="BI8" s="744"/>
      <c r="BJ8" s="743" t="s">
        <v>581</v>
      </c>
    </row>
    <row r="9" spans="1:78" s="382" customFormat="1" ht="28.2" customHeight="1">
      <c r="A9" s="737"/>
      <c r="B9" s="740"/>
      <c r="C9" s="740"/>
      <c r="D9" s="744" t="s">
        <v>609</v>
      </c>
      <c r="E9" s="744" t="s">
        <v>610</v>
      </c>
      <c r="F9" s="744" t="s">
        <v>611</v>
      </c>
      <c r="G9" s="744" t="s">
        <v>612</v>
      </c>
      <c r="H9" s="744" t="s">
        <v>613</v>
      </c>
      <c r="I9" s="744" t="s">
        <v>614</v>
      </c>
      <c r="J9" s="742" t="s">
        <v>550</v>
      </c>
      <c r="K9" s="742" t="s">
        <v>578</v>
      </c>
      <c r="L9" s="742" t="s">
        <v>552</v>
      </c>
      <c r="M9" s="742" t="s">
        <v>551</v>
      </c>
      <c r="N9" s="742" t="s">
        <v>615</v>
      </c>
      <c r="O9" s="742"/>
      <c r="P9" s="742"/>
      <c r="Q9" s="742"/>
      <c r="R9" s="742"/>
      <c r="S9" s="742"/>
      <c r="T9" s="744" t="s">
        <v>560</v>
      </c>
      <c r="U9" s="744" t="s">
        <v>616</v>
      </c>
      <c r="V9" s="744"/>
      <c r="W9" s="744"/>
      <c r="X9" s="744"/>
      <c r="Y9" s="744"/>
      <c r="Z9" s="744"/>
      <c r="AA9" s="746"/>
      <c r="AB9" s="744"/>
      <c r="AC9" s="744"/>
      <c r="AD9" s="742" t="s">
        <v>566</v>
      </c>
      <c r="AE9" s="742"/>
      <c r="AF9" s="742"/>
      <c r="AG9" s="742"/>
      <c r="AH9" s="742"/>
      <c r="AI9" s="742"/>
      <c r="AJ9" s="742"/>
      <c r="AK9" s="742" t="s">
        <v>624</v>
      </c>
      <c r="AL9" s="742"/>
      <c r="AM9" s="742"/>
      <c r="AN9" s="742"/>
      <c r="AO9" s="742"/>
      <c r="AP9" s="742" t="s">
        <v>627</v>
      </c>
      <c r="AQ9" s="742"/>
      <c r="AR9" s="742"/>
      <c r="AS9" s="742"/>
      <c r="AT9" s="745"/>
      <c r="AU9" s="742"/>
      <c r="AV9" s="744" t="s">
        <v>576</v>
      </c>
      <c r="AW9" s="744"/>
      <c r="AX9" s="744" t="s">
        <v>579</v>
      </c>
      <c r="AY9" s="744" t="s">
        <v>580</v>
      </c>
      <c r="AZ9" s="744"/>
      <c r="BA9" s="744"/>
      <c r="BB9" s="744"/>
      <c r="BC9" s="744"/>
      <c r="BD9" s="744"/>
      <c r="BE9" s="744"/>
      <c r="BF9" s="744"/>
      <c r="BG9" s="744"/>
      <c r="BH9" s="744"/>
      <c r="BI9" s="744"/>
      <c r="BJ9" s="743"/>
    </row>
    <row r="10" spans="1:78" s="382" customFormat="1" ht="96">
      <c r="A10" s="738"/>
      <c r="B10" s="741"/>
      <c r="C10" s="741"/>
      <c r="D10" s="744"/>
      <c r="E10" s="744"/>
      <c r="F10" s="744"/>
      <c r="G10" s="744"/>
      <c r="H10" s="744"/>
      <c r="I10" s="744"/>
      <c r="J10" s="742"/>
      <c r="K10" s="742"/>
      <c r="L10" s="742"/>
      <c r="M10" s="742"/>
      <c r="N10" s="383" t="s">
        <v>553</v>
      </c>
      <c r="O10" s="383" t="s">
        <v>554</v>
      </c>
      <c r="P10" s="383" t="s">
        <v>555</v>
      </c>
      <c r="Q10" s="383" t="s">
        <v>556</v>
      </c>
      <c r="R10" s="383" t="s">
        <v>557</v>
      </c>
      <c r="S10" s="383" t="s">
        <v>558</v>
      </c>
      <c r="T10" s="744"/>
      <c r="U10" s="384" t="s">
        <v>561</v>
      </c>
      <c r="V10" s="384" t="s">
        <v>562</v>
      </c>
      <c r="W10" s="384" t="s">
        <v>563</v>
      </c>
      <c r="X10" s="384" t="s">
        <v>617</v>
      </c>
      <c r="Y10" s="384" t="s">
        <v>618</v>
      </c>
      <c r="Z10" s="384" t="s">
        <v>564</v>
      </c>
      <c r="AA10" s="405" t="s">
        <v>619</v>
      </c>
      <c r="AB10" s="384" t="s">
        <v>570</v>
      </c>
      <c r="AC10" s="384" t="s">
        <v>571</v>
      </c>
      <c r="AD10" s="383" t="s">
        <v>567</v>
      </c>
      <c r="AE10" s="383" t="s">
        <v>620</v>
      </c>
      <c r="AF10" s="383" t="s">
        <v>568</v>
      </c>
      <c r="AG10" s="383" t="s">
        <v>569</v>
      </c>
      <c r="AH10" s="383" t="s">
        <v>621</v>
      </c>
      <c r="AI10" s="383" t="s">
        <v>622</v>
      </c>
      <c r="AJ10" s="383" t="s">
        <v>623</v>
      </c>
      <c r="AK10" s="393" t="s">
        <v>572</v>
      </c>
      <c r="AL10" s="393" t="s">
        <v>573</v>
      </c>
      <c r="AM10" s="393" t="s">
        <v>574</v>
      </c>
      <c r="AN10" s="383" t="s">
        <v>625</v>
      </c>
      <c r="AO10" s="383" t="s">
        <v>626</v>
      </c>
      <c r="AP10" s="393" t="s">
        <v>553</v>
      </c>
      <c r="AQ10" s="393" t="s">
        <v>554</v>
      </c>
      <c r="AR10" s="393" t="s">
        <v>555</v>
      </c>
      <c r="AS10" s="393" t="s">
        <v>556</v>
      </c>
      <c r="AT10" s="393" t="s">
        <v>557</v>
      </c>
      <c r="AU10" s="393" t="s">
        <v>558</v>
      </c>
      <c r="AV10" s="384" t="s">
        <v>577</v>
      </c>
      <c r="AW10" s="384" t="s">
        <v>558</v>
      </c>
      <c r="AX10" s="744"/>
      <c r="AY10" s="384" t="s">
        <v>628</v>
      </c>
      <c r="AZ10" s="384" t="s">
        <v>629</v>
      </c>
      <c r="BA10" s="384" t="s">
        <v>630</v>
      </c>
      <c r="BB10" s="384" t="s">
        <v>631</v>
      </c>
      <c r="BC10" s="384" t="s">
        <v>632</v>
      </c>
      <c r="BD10" s="384" t="s">
        <v>633</v>
      </c>
      <c r="BE10" s="384" t="s">
        <v>634</v>
      </c>
      <c r="BF10" s="399" t="s">
        <v>635</v>
      </c>
      <c r="BG10" s="399" t="s">
        <v>636</v>
      </c>
      <c r="BH10" s="399" t="s">
        <v>637</v>
      </c>
      <c r="BI10" s="384" t="s">
        <v>638</v>
      </c>
      <c r="BJ10" s="743"/>
    </row>
    <row r="11" spans="1:78" s="376" customFormat="1" ht="12">
      <c r="A11" s="375" t="str">
        <f>A3</f>
        <v/>
      </c>
      <c r="B11" s="375" t="str">
        <f>B3</f>
        <v/>
      </c>
      <c r="C11" s="375" t="str">
        <f>C3</f>
        <v/>
      </c>
      <c r="D11" s="375" t="b">
        <f>IF(意識調査票作成!$AG$7=0,"",意識調査票作成!$AG$7)</f>
        <v>0</v>
      </c>
      <c r="E11" s="375" t="b">
        <f>IF(意識調査票作成!$AG$8=0,"",意識調査票作成!$AG$8)</f>
        <v>0</v>
      </c>
      <c r="F11" s="375" t="b">
        <f>IF(意識調査票作成!$AG$9=0,"",意識調査票作成!$AG$9)</f>
        <v>0</v>
      </c>
      <c r="G11" s="375" t="b">
        <f>IF(意識調査票作成!$AG$10=0,"",意識調査票作成!$AG$10)</f>
        <v>0</v>
      </c>
      <c r="H11" s="375" t="b">
        <f>IF(意識調査票作成!$AG$11=0,"",意識調査票作成!$AG$11)</f>
        <v>0</v>
      </c>
      <c r="I11" s="375" t="str">
        <f>IF(意識調査票作成!$H$11=0,"",意識調査票作成!$H$11)</f>
        <v/>
      </c>
      <c r="J11" s="375" t="str">
        <f>IF(意識調査票作成!$AG$16=0,"",意識調査票作成!$AG$16)</f>
        <v/>
      </c>
      <c r="K11" s="375" t="str">
        <f>IF(意識調査票作成!$I$20=0,"",意識調査票作成!$I$20)</f>
        <v/>
      </c>
      <c r="L11" s="375" t="str">
        <f>IF(意識調査票作成!$AG$24=0,"",意識調査票作成!AG24)</f>
        <v/>
      </c>
      <c r="M11" s="375" t="str">
        <f>IF(意識調査票作成!$H$27=0,"",意識調査票作成!H27)</f>
        <v/>
      </c>
      <c r="N11" s="375" t="b">
        <f>IF(意識調査票作成!$AG$31=0,"",意識調査票作成!AG31)</f>
        <v>0</v>
      </c>
      <c r="O11" s="375" t="b">
        <f>IF(意識調査票作成!$AG$32=0,"",意識調査票作成!AG32)</f>
        <v>0</v>
      </c>
      <c r="P11" s="375" t="b">
        <f>IF(意識調査票作成!$AG$33=0,"",意識調査票作成!AG33)</f>
        <v>0</v>
      </c>
      <c r="Q11" s="375" t="b">
        <f>IF(意識調査票作成!$AG$34=0,"",意識調査票作成!AG34)</f>
        <v>0</v>
      </c>
      <c r="R11" s="375" t="b">
        <f>IF(意識調査票作成!$AG$35=0,"",意識調査票作成!AG35)</f>
        <v>0</v>
      </c>
      <c r="S11" s="375" t="str">
        <f>IF(意識調査票作成!$H$35=0,"",意識調査票作成!$H$35)</f>
        <v/>
      </c>
      <c r="T11" s="375" t="str">
        <f>IF(意識調査票作成!$AG$41=0,"",意識調査票作成!AG41)</f>
        <v/>
      </c>
      <c r="U11" s="375" t="b">
        <f>IF(意識調査票作成!$AG$46=0,"",意識調査票作成!AG46)</f>
        <v>0</v>
      </c>
      <c r="V11" s="375" t="b">
        <f>IF(意識調査票作成!$AG$47=0,"",意識調査票作成!AG47)</f>
        <v>0</v>
      </c>
      <c r="W11" s="375" t="b">
        <f>IF(意識調査票作成!$AG$48=0,"",意識調査票作成!AG48)</f>
        <v>0</v>
      </c>
      <c r="X11" s="375" t="b">
        <f>IF(意識調査票作成!$AG$49=0,"",意識調査票作成!AG49)</f>
        <v>0</v>
      </c>
      <c r="Y11" s="375" t="b">
        <f>IF(意識調査票作成!$AG$50=0,"",意識調査票作成!AG50)</f>
        <v>0</v>
      </c>
      <c r="Z11" s="375" t="b">
        <f>IF(意識調査票作成!$AG$51=0,"",意識調査票作成!AG51)</f>
        <v>0</v>
      </c>
      <c r="AA11" s="375" t="b">
        <f>IF(意識調査票作成!$AG$52=0,"",意識調査票作成!AG52)</f>
        <v>0</v>
      </c>
      <c r="AB11" s="375" t="b">
        <f>IF(意識調査票作成!$AG$53=0,"",意識調査票作成!AG53)</f>
        <v>0</v>
      </c>
      <c r="AC11" s="375" t="str">
        <f>IF(意識調査票作成!$H$53=0,"",意識調査票作成!H53)</f>
        <v/>
      </c>
      <c r="AD11" s="375" t="b">
        <f>IF(意識調査票作成!$AG$58=0,"",意識調査票作成!AG58)</f>
        <v>0</v>
      </c>
      <c r="AE11" s="375" t="b">
        <f>IF(意識調査票作成!$AG$59=0,"",意識調査票作成!AG59)</f>
        <v>0</v>
      </c>
      <c r="AF11" s="375" t="b">
        <f>IF(意識調査票作成!$AG$60=0,"",意識調査票作成!AG60)</f>
        <v>0</v>
      </c>
      <c r="AG11" s="375" t="b">
        <f>IF(意識調査票作成!$AG$61=0,"",意識調査票作成!AG61)</f>
        <v>0</v>
      </c>
      <c r="AH11" s="375" t="b">
        <f>IF(意識調査票作成!$AG$62=0,"",意識調査票作成!AG62)</f>
        <v>0</v>
      </c>
      <c r="AI11" s="375" t="b">
        <f>IF(意識調査票作成!$AG$63=0,"",意識調査票作成!AG63)</f>
        <v>0</v>
      </c>
      <c r="AJ11" s="375" t="str">
        <f>IF(意識調査票作成!$H$63=0,"",意識調査票作成!H63)</f>
        <v/>
      </c>
      <c r="AK11" s="375" t="b">
        <f>IF(意識調査票作成!$AG$67=0,"",意識調査票作成!AG67)</f>
        <v>0</v>
      </c>
      <c r="AL11" s="375" t="b">
        <f>IF(意識調査票作成!$AG$68=0,"",意識調査票作成!AG68)</f>
        <v>0</v>
      </c>
      <c r="AM11" s="375" t="b">
        <f>IF(意識調査票作成!$AG$69=0,"",意識調査票作成!AG69)</f>
        <v>0</v>
      </c>
      <c r="AN11" s="375" t="b">
        <f>IF(意識調査票作成!$AG$70=0,"",意識調査票作成!AG70)</f>
        <v>0</v>
      </c>
      <c r="AO11" s="375" t="b">
        <f>IF(意識調査票作成!$AG$71=0,"",意識調査票作成!AG71)</f>
        <v>0</v>
      </c>
      <c r="AP11" s="375" t="b">
        <f>IF(意識調査票作成!$AG$75=0,"",意識調査票作成!AG75)</f>
        <v>0</v>
      </c>
      <c r="AQ11" s="375" t="b">
        <f>IF(意識調査票作成!$AG$76=0,"",意識調査票作成!AG76)</f>
        <v>0</v>
      </c>
      <c r="AR11" s="375" t="b">
        <f>IF(意識調査票作成!$AG$77=0,"",意識調査票作成!AG77)</f>
        <v>0</v>
      </c>
      <c r="AS11" s="375" t="b">
        <f>IF(意識調査票作成!$AG$78=0,"",意識調査票作成!AG78)</f>
        <v>0</v>
      </c>
      <c r="AT11" s="375" t="b">
        <f>IF(意識調査票作成!$AG$79=0,"",意識調査票作成!AG79)</f>
        <v>0</v>
      </c>
      <c r="AU11" s="376" t="str">
        <f>IF(意識調査票作成!$H$79=0,"",意識調査票作成!H79)</f>
        <v/>
      </c>
      <c r="AV11" s="375" t="str">
        <f>IF(意識調査票作成!$AG$84=0,"",意識調査票作成!AG84)</f>
        <v/>
      </c>
      <c r="AW11" s="375" t="str">
        <f>IF(意識調査票作成!$H$89=0,"",意識調査票作成!H89)</f>
        <v/>
      </c>
      <c r="AX11" s="375" t="str">
        <f>IF(意識調査票作成!$AG$93=0,"",意識調査票作成!AG93)</f>
        <v/>
      </c>
      <c r="AY11" s="375" t="b">
        <f>IF(意識調査票作成!$AG$99=0,"",意識調査票作成!AG99)</f>
        <v>0</v>
      </c>
      <c r="AZ11" s="375" t="b">
        <f>意識調査票作成!AH99</f>
        <v>0</v>
      </c>
      <c r="BA11" s="375" t="b">
        <f>意識調査票作成!AG100</f>
        <v>0</v>
      </c>
      <c r="BB11" s="375" t="b">
        <f>意識調査票作成!AH100</f>
        <v>0</v>
      </c>
      <c r="BC11" s="375" t="b">
        <f>意識調査票作成!AG101</f>
        <v>0</v>
      </c>
      <c r="BD11" s="375" t="b">
        <f>意識調査票作成!AH101</f>
        <v>0</v>
      </c>
      <c r="BE11" s="375" t="b">
        <f>意識調査票作成!AG102</f>
        <v>0</v>
      </c>
      <c r="BF11" s="375" t="b">
        <f>意識調査票作成!AH102</f>
        <v>0</v>
      </c>
      <c r="BG11" s="375" t="b">
        <f>意識調査票作成!AG103</f>
        <v>0</v>
      </c>
      <c r="BH11" s="375" t="b">
        <f>意識調査票作成!AG104</f>
        <v>0</v>
      </c>
      <c r="BI11" s="375" t="str">
        <f>IF(意識調査票作成!$H$104=0,"",意識調査票作成!H104)</f>
        <v/>
      </c>
      <c r="BJ11" s="375" t="str">
        <f>意識調査票作成!C108&amp;意識調査票作成!C109&amp;意識調査票作成!C110</f>
        <v/>
      </c>
    </row>
    <row r="19" spans="3:8">
      <c r="C19" s="372" t="s">
        <v>583</v>
      </c>
      <c r="D19" s="372" t="s">
        <v>583</v>
      </c>
      <c r="E19" s="372" t="s">
        <v>583</v>
      </c>
      <c r="F19" s="372" t="s">
        <v>583</v>
      </c>
      <c r="G19" s="372" t="s">
        <v>583</v>
      </c>
      <c r="H19" s="372" t="s">
        <v>583</v>
      </c>
    </row>
  </sheetData>
  <mergeCells count="28">
    <mergeCell ref="T8:AC8"/>
    <mergeCell ref="I9:I10"/>
    <mergeCell ref="AX9:AX10"/>
    <mergeCell ref="L9:L10"/>
    <mergeCell ref="M9:M10"/>
    <mergeCell ref="T9:T10"/>
    <mergeCell ref="AV8:BI8"/>
    <mergeCell ref="BJ8:BJ10"/>
    <mergeCell ref="D9:D10"/>
    <mergeCell ref="E9:E10"/>
    <mergeCell ref="F9:F10"/>
    <mergeCell ref="G9:G10"/>
    <mergeCell ref="H9:H10"/>
    <mergeCell ref="AD9:AJ9"/>
    <mergeCell ref="AK9:AO9"/>
    <mergeCell ref="AP9:AU9"/>
    <mergeCell ref="AV9:AW9"/>
    <mergeCell ref="AD8:AU8"/>
    <mergeCell ref="AY9:BI9"/>
    <mergeCell ref="D8:I8"/>
    <mergeCell ref="N9:S9"/>
    <mergeCell ref="J8:S8"/>
    <mergeCell ref="U9:AC9"/>
    <mergeCell ref="A8:A10"/>
    <mergeCell ref="B8:B10"/>
    <mergeCell ref="C8:C10"/>
    <mergeCell ref="J9:J10"/>
    <mergeCell ref="K9:K10"/>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調査票（その１）</vt:lpstr>
      <vt:lpstr>実態調査票（その２）</vt:lpstr>
      <vt:lpstr>意識調査票作成</vt:lpstr>
      <vt:lpstr>記入要領・記入例</vt:lpstr>
      <vt:lpstr>廃棄物分類表</vt:lpstr>
      <vt:lpstr>コード表</vt:lpstr>
      <vt:lpstr>集計表</vt:lpstr>
      <vt:lpstr>意識調査票作成!Print_Area</vt:lpstr>
      <vt:lpstr>記入要領・記入例!Print_Area</vt:lpstr>
      <vt:lpstr>'調査票（その１）'!Print_Area</vt:lpstr>
      <vt:lpstr>廃棄物分類表!Print_Area</vt:lpstr>
      <vt:lpstr>'実態調査票（その２）'!Print_Titles</vt:lpstr>
      <vt:lpstr>単位</vt:lpstr>
      <vt:lpstr>分類番号</vt:lpstr>
    </vt:vector>
  </TitlesOfParts>
  <Company>（財）日本環境衛生センター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正博</dc:creator>
  <cp:lastModifiedBy>柳絮</cp:lastModifiedBy>
  <cp:lastPrinted>2019-10-18T07:58:17Z</cp:lastPrinted>
  <dcterms:created xsi:type="dcterms:W3CDTF">1997-05-20T15:48:19Z</dcterms:created>
  <dcterms:modified xsi:type="dcterms:W3CDTF">2019-11-21T02:18:55Z</dcterms:modified>
</cp:coreProperties>
</file>