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192.168.10.32\共有フォルダ\10本社用\131 SUSSOL\003 プロジェクト\21　千葉県_産廃調査\H31年度　実態調査\5. 産業廃棄物発生量及び処理状況\1. 調査票\１．配布・印刷データ\電子調査票\"/>
    </mc:Choice>
  </mc:AlternateContent>
  <xr:revisionPtr revIDLastSave="0" documentId="13_ncr:1_{189AD88A-5E7E-454C-8CC8-CFA95B31DC44}" xr6:coauthVersionLast="41" xr6:coauthVersionMax="41" xr10:uidLastSave="{00000000-0000-0000-0000-000000000000}"/>
  <bookViews>
    <workbookView xWindow="-108" yWindow="-108" windowWidth="23256" windowHeight="14016" tabRatio="734" xr2:uid="{00000000-000D-0000-FFFF-FFFF00000000}"/>
  </bookViews>
  <sheets>
    <sheet name="実態調査票（その１）" sheetId="25" r:id="rId1"/>
    <sheet name="実態調査票（その２）" sheetId="49" r:id="rId2"/>
    <sheet name="意識調査票作成" sheetId="56" r:id="rId3"/>
    <sheet name="記入要領・記入例" sheetId="54" r:id="rId4"/>
    <sheet name="廃棄物分類表" sheetId="55" r:id="rId5"/>
    <sheet name="コード表" sheetId="28" state="hidden" r:id="rId6"/>
    <sheet name="集計表" sheetId="57" state="hidden" r:id="rId7"/>
  </sheets>
  <externalReferences>
    <externalReference r:id="rId8"/>
  </externalReferences>
  <definedNames>
    <definedName name="_xlnm.Print_Area" localSheetId="2">意識調査票作成!$A$1:$AD$142</definedName>
    <definedName name="_xlnm.Print_Area" localSheetId="3">記入要領・記入例!$A$1:$AU$74</definedName>
    <definedName name="_xlnm.Print_Area" localSheetId="0">'実態調査票（その１）'!$A$1:$CC$62</definedName>
    <definedName name="_xlnm.Print_Area" localSheetId="4">廃棄物分類表!$A$1:$G$92</definedName>
    <definedName name="_xlnm.Print_Titles" localSheetId="1">'実態調査票（その２）'!$1:$16</definedName>
    <definedName name="単位">コード表!$E$3:$E$10</definedName>
    <definedName name="分類番号" localSheetId="2">[1]コード表!$B$3:$B$44</definedName>
    <definedName name="分類番号">コード表!$B$3:$B$44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57" l="1"/>
  <c r="I3" i="57"/>
  <c r="R3" i="57"/>
  <c r="CE11" i="57"/>
  <c r="CD11" i="57"/>
  <c r="CC11" i="57"/>
  <c r="CB11" i="57"/>
  <c r="CA11" i="57"/>
  <c r="BZ11" i="57"/>
  <c r="BY11" i="57"/>
  <c r="BX11" i="57"/>
  <c r="BW11" i="57"/>
  <c r="BV11" i="57"/>
  <c r="BU11" i="57"/>
  <c r="BT11" i="57"/>
  <c r="BP11" i="57"/>
  <c r="BD11" i="57" l="1"/>
  <c r="AX11" i="57"/>
  <c r="AV11" i="57"/>
  <c r="AW11" i="57"/>
  <c r="AU11" i="57"/>
  <c r="AQ11" i="57"/>
  <c r="AH11" i="57"/>
  <c r="AG11" i="57"/>
  <c r="AF11" i="57"/>
  <c r="AE11" i="57"/>
  <c r="AD11" i="57"/>
  <c r="AC11" i="57"/>
  <c r="AB11" i="57"/>
  <c r="AA11" i="57"/>
  <c r="Z11" i="57"/>
  <c r="Y11" i="57"/>
  <c r="X11" i="57"/>
  <c r="U11" i="57"/>
  <c r="M11" i="57"/>
  <c r="K11" i="57"/>
  <c r="BS11" i="57" l="1"/>
  <c r="BR11" i="57"/>
  <c r="BQ11" i="57"/>
  <c r="BO11" i="57"/>
  <c r="BN11" i="57"/>
  <c r="BM11" i="57"/>
  <c r="BL11" i="57"/>
  <c r="BK11" i="57"/>
  <c r="BJ11" i="57"/>
  <c r="BI11" i="57"/>
  <c r="BH11" i="57"/>
  <c r="BG11" i="57"/>
  <c r="BF11" i="57"/>
  <c r="BE11" i="57"/>
  <c r="BC11" i="57"/>
  <c r="BB11" i="57"/>
  <c r="BA11" i="57"/>
  <c r="AZ11" i="57"/>
  <c r="AY11" i="57"/>
  <c r="AS11" i="57"/>
  <c r="AT11" i="57"/>
  <c r="AR11" i="57"/>
  <c r="AI11" i="57"/>
  <c r="AP11" i="57"/>
  <c r="AO11" i="57"/>
  <c r="AN11" i="57"/>
  <c r="AM11" i="57"/>
  <c r="AL11" i="57"/>
  <c r="AK11" i="57"/>
  <c r="AJ11" i="57"/>
  <c r="W11" i="57"/>
  <c r="V11" i="57"/>
  <c r="T11" i="57"/>
  <c r="S11" i="57"/>
  <c r="R11" i="57"/>
  <c r="Q11" i="57"/>
  <c r="P11" i="57"/>
  <c r="O11" i="57"/>
  <c r="N11" i="57"/>
  <c r="L11" i="57"/>
  <c r="J11" i="57"/>
  <c r="BE66" i="25"/>
  <c r="AC3" i="57" s="1"/>
  <c r="BD66" i="25"/>
  <c r="AB3" i="57" s="1"/>
  <c r="BC66" i="25"/>
  <c r="AA3" i="57" s="1"/>
  <c r="BB66" i="25"/>
  <c r="Z3" i="57" s="1"/>
  <c r="BA66" i="25"/>
  <c r="Y3" i="57" s="1"/>
  <c r="AZ66" i="25"/>
  <c r="X3" i="57" s="1"/>
  <c r="AY66" i="25"/>
  <c r="W3" i="57" s="1"/>
  <c r="AX66" i="25"/>
  <c r="V3" i="57" s="1"/>
  <c r="AW66" i="25"/>
  <c r="U3" i="57" s="1"/>
  <c r="AV66" i="25"/>
  <c r="T3" i="57" s="1"/>
  <c r="AU66" i="25"/>
  <c r="S3" i="57" s="1"/>
  <c r="A67" i="25"/>
  <c r="I11" i="57" l="1"/>
  <c r="H11" i="57"/>
  <c r="G11" i="57"/>
  <c r="F11" i="57"/>
  <c r="E11" i="57"/>
  <c r="D11" i="57"/>
  <c r="A11" i="57" l="1"/>
  <c r="C5" i="49" l="1"/>
  <c r="J67" i="25" l="1"/>
  <c r="J3" i="57" s="1"/>
  <c r="H67" i="25"/>
  <c r="H3" i="57" s="1"/>
  <c r="G67" i="25"/>
  <c r="G3" i="57" s="1"/>
  <c r="F67" i="25"/>
  <c r="F3" i="57" s="1"/>
  <c r="E67" i="25"/>
  <c r="E3" i="57" s="1"/>
  <c r="D67" i="25"/>
  <c r="D3" i="57" s="1"/>
  <c r="C67" i="25"/>
  <c r="B67" i="25"/>
  <c r="C3" i="57" l="1"/>
  <c r="C11" i="57" s="1"/>
  <c r="B3" i="57"/>
  <c r="B11" i="57" s="1"/>
  <c r="AF3" i="56"/>
  <c r="AA3" i="56" s="1"/>
  <c r="C4" i="49"/>
  <c r="C6" i="49"/>
  <c r="B216" i="49"/>
  <c r="B215" i="49"/>
  <c r="B214" i="49"/>
  <c r="B213" i="49"/>
  <c r="B212" i="49"/>
  <c r="B211" i="49"/>
  <c r="B210" i="49"/>
  <c r="B209" i="49"/>
  <c r="B208" i="49"/>
  <c r="B207" i="49"/>
  <c r="B206" i="49"/>
  <c r="B205" i="49"/>
  <c r="B204" i="49"/>
  <c r="B203" i="49"/>
  <c r="B202" i="49"/>
  <c r="B201" i="49"/>
  <c r="B200" i="49"/>
  <c r="B199" i="49"/>
  <c r="B198" i="49"/>
  <c r="B197" i="49"/>
  <c r="B196" i="49"/>
  <c r="B195" i="49"/>
  <c r="B194" i="49"/>
  <c r="B193" i="49"/>
  <c r="B192" i="49"/>
  <c r="B191" i="49"/>
  <c r="B190" i="49"/>
  <c r="B189" i="49"/>
  <c r="B188" i="49"/>
  <c r="B187" i="49"/>
  <c r="B186" i="49"/>
  <c r="B185" i="49"/>
  <c r="B184" i="49"/>
  <c r="B183" i="49"/>
  <c r="B182" i="49"/>
  <c r="B181" i="49"/>
  <c r="B180" i="49"/>
  <c r="B179" i="49"/>
  <c r="B178" i="49"/>
  <c r="B177" i="49"/>
  <c r="B176" i="49"/>
  <c r="B175" i="49"/>
  <c r="B174" i="49"/>
  <c r="B173" i="49"/>
  <c r="B172" i="49"/>
  <c r="B171" i="49"/>
  <c r="B170" i="49"/>
  <c r="B169" i="49"/>
  <c r="B168" i="49"/>
  <c r="B167" i="49"/>
  <c r="B166" i="49"/>
  <c r="B165" i="49"/>
  <c r="B164" i="49"/>
  <c r="B163" i="49"/>
  <c r="B162" i="49"/>
  <c r="B161" i="49"/>
  <c r="B160" i="49"/>
  <c r="B159" i="49"/>
  <c r="B158" i="49"/>
  <c r="B157" i="49"/>
  <c r="B156" i="49"/>
  <c r="B155" i="49"/>
  <c r="B154" i="49"/>
  <c r="B153" i="49"/>
  <c r="B152" i="49"/>
  <c r="B151" i="49"/>
  <c r="B150" i="49"/>
  <c r="B149" i="49"/>
  <c r="B148" i="49"/>
  <c r="B147" i="49"/>
  <c r="B146" i="49"/>
  <c r="B145" i="49"/>
  <c r="B144" i="49"/>
  <c r="B143" i="49"/>
  <c r="B142" i="49"/>
  <c r="B141" i="49"/>
  <c r="B140" i="49"/>
  <c r="B139" i="49"/>
  <c r="B138" i="49"/>
  <c r="B137" i="49"/>
  <c r="B136" i="49"/>
  <c r="B135" i="49"/>
  <c r="B134" i="49"/>
  <c r="B133" i="49"/>
  <c r="B132" i="49"/>
  <c r="B131" i="49"/>
  <c r="B130" i="49"/>
  <c r="B129" i="49"/>
  <c r="B128" i="49"/>
  <c r="B127" i="49"/>
  <c r="B126" i="49"/>
  <c r="B125" i="49"/>
  <c r="B124" i="49"/>
  <c r="B123" i="49"/>
  <c r="B122" i="49"/>
  <c r="B121" i="49"/>
  <c r="B120" i="49"/>
  <c r="B119" i="49"/>
  <c r="B118" i="49"/>
  <c r="B117" i="49"/>
  <c r="B116" i="49"/>
  <c r="B115" i="49"/>
  <c r="B114" i="49"/>
  <c r="B113" i="49"/>
  <c r="B112" i="49"/>
  <c r="B111" i="49"/>
  <c r="B110" i="49"/>
  <c r="B109" i="49"/>
  <c r="B108" i="49"/>
  <c r="B107" i="49"/>
  <c r="B106" i="49"/>
  <c r="B105" i="49"/>
  <c r="B104" i="49"/>
  <c r="B103" i="49"/>
  <c r="B102" i="49"/>
  <c r="B101" i="49"/>
  <c r="B100" i="49"/>
  <c r="B99" i="49"/>
  <c r="B98" i="49"/>
  <c r="B97" i="49"/>
  <c r="B96" i="49"/>
  <c r="B95" i="49"/>
  <c r="B94" i="49"/>
  <c r="B93" i="49"/>
  <c r="B92" i="49"/>
  <c r="B91" i="49"/>
  <c r="B90" i="49"/>
  <c r="B89" i="49"/>
  <c r="B88" i="49"/>
  <c r="B87" i="49"/>
  <c r="B86" i="49"/>
  <c r="B85" i="49"/>
  <c r="B84" i="49"/>
  <c r="B83" i="49"/>
  <c r="B82" i="49"/>
  <c r="B81" i="49"/>
  <c r="B80" i="49"/>
  <c r="B79" i="49"/>
  <c r="B78" i="49"/>
  <c r="B77" i="49"/>
  <c r="B76" i="49"/>
  <c r="B75" i="49"/>
  <c r="B74" i="49"/>
  <c r="B73" i="49"/>
  <c r="B72" i="49"/>
  <c r="B71" i="49"/>
  <c r="B70" i="49"/>
  <c r="B69" i="49"/>
  <c r="B68" i="49"/>
  <c r="B67" i="49"/>
  <c r="B66" i="49"/>
  <c r="B65" i="49"/>
  <c r="B64" i="49"/>
  <c r="B63" i="49"/>
  <c r="B62" i="49"/>
  <c r="B61" i="49"/>
  <c r="B60" i="49"/>
  <c r="B59" i="49"/>
  <c r="B58" i="49"/>
  <c r="B57" i="49"/>
  <c r="B56" i="49"/>
  <c r="B55" i="49"/>
  <c r="B54" i="49"/>
  <c r="B53" i="49"/>
  <c r="B52" i="49"/>
  <c r="B51" i="49"/>
  <c r="B50" i="49"/>
  <c r="B49" i="49"/>
  <c r="B48" i="49"/>
  <c r="B47" i="49"/>
  <c r="B46" i="49"/>
  <c r="B45" i="49"/>
  <c r="B44" i="49"/>
  <c r="B43" i="49"/>
  <c r="B42" i="49"/>
  <c r="B41" i="49"/>
  <c r="B40" i="49"/>
  <c r="B39" i="49"/>
  <c r="B38" i="49"/>
  <c r="B37"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G11" authorId="0" shapeId="0" xr:uid="{00000000-0006-0000-0100-000001000000}">
      <text>
        <r>
          <rPr>
            <b/>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Ｔ：金属（鉄）回収
Ｕ：非鉄金属回収
Ｖ：濃縮
Ｗ：油化
Ｘ：選別
Ｙ：固形燃料化
Ｚ：その他</t>
        </r>
      </text>
    </comment>
    <comment ref="L11" authorId="0" shapeId="0" xr:uid="{00000000-0006-0000-0100-000002000000}">
      <text>
        <r>
          <rPr>
            <b/>
            <sz val="9"/>
            <color indexed="81"/>
            <rFont val="ＭＳ ゴシック"/>
            <family val="3"/>
            <charset val="128"/>
          </rPr>
          <t>＜自己処理＞
Ｖ１：自社で再利用した。
Ｖ２：売却できないものを自社で再利用した。
Ｗ１：売却（利益があった）した。
Ｚ１：自社で保管している。
Ｑ１：自社の処分場で埋立処分した。
＜産業廃棄物処理業者等へ委託処理＞
Ｕ１：処理業者に中間処理（資源化・リサイクルを含む）を委託した。
Ｘ１：廃品回収（資源）業者、あるいは納入業者、関連企業等で再生処理をした。
Ｓ１：処理業者の処分場（フェニックス以外）で直接埋立処理した。
Ｓ２：大阪湾広域臨海環境整備センター（フェニックス）で直接埋立処理した。
Ｔ１：処理業者で直接海洋投入した。
＜市町村へ委託処理＞
Ｒ１：市町村等が設置する一般廃棄物処分場で埋立した。
Ｒ５：市町村の清掃工場で焼却等の中間処理をした（ごみ収集を含む）。
Ｒ６：市町村の清掃工場でリサイクルした。
＜その他＞
Ｚ９：その他</t>
        </r>
      </text>
    </comment>
    <comment ref="P11" authorId="0" shapeId="0" xr:uid="{00000000-0006-0000-0100-000003000000}">
      <text>
        <r>
          <rPr>
            <b/>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Ｐ：乾熱滅菌
Ｑ：煮沸
Ｒ：オートクレーブ
Ｓ：薬物消毒
Ｖ：濃縮
Ｗ：油化
Ｘ：選別
Ｙ：固形燃料化
Ｚ：その他</t>
        </r>
      </text>
    </comment>
    <comment ref="S11" authorId="0" shapeId="0" xr:uid="{00000000-0006-0000-0100-000004000000}">
      <text>
        <r>
          <rPr>
            <b/>
            <sz val="9"/>
            <color indexed="81"/>
            <rFont val="ＭＳ ゴシック"/>
            <family val="3"/>
            <charset val="128"/>
          </rPr>
          <t>１ 再利用・再生利用している
２ 埋立処分している
３ 海洋投入している</t>
        </r>
      </text>
    </comment>
    <comment ref="U11" authorId="0" shapeId="0" xr:uid="{00000000-0006-0000-0100-000005000000}">
      <text>
        <r>
          <rPr>
            <b/>
            <sz val="9"/>
            <color indexed="81"/>
            <rFont val="ＭＳ ゴシック"/>
            <family val="3"/>
            <charset val="128"/>
          </rPr>
          <t>１０：鉄鋼原料
２０：非鉄金属等原材料
３０：燃料
３１：木炭　
４１：飼料
４２：肥料
４３：土壌改良材
５０：土木・建設資材
５１：再生木材・合板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<sst xmlns="http://schemas.openxmlformats.org/spreadsheetml/2006/main" count="821" uniqueCount="656">
  <si>
    <t>⑦処理・処分先又再生利用先の名称</t>
    <rPh sb="1" eb="3">
      <t>ショリ</t>
    </rPh>
    <rPh sb="4" eb="6">
      <t>ショブン</t>
    </rPh>
    <rPh sb="6" eb="7">
      <t>サキ</t>
    </rPh>
    <rPh sb="7" eb="8">
      <t>マタ</t>
    </rPh>
    <rPh sb="8" eb="10">
      <t>サイセイ</t>
    </rPh>
    <rPh sb="10" eb="12">
      <t>リヨウ</t>
    </rPh>
    <rPh sb="12" eb="13">
      <t>サキ</t>
    </rPh>
    <rPh sb="14" eb="16">
      <t>メイショウ</t>
    </rPh>
    <phoneticPr fontId="2"/>
  </si>
  <si>
    <t>⑩
処理後
の処分
方法</t>
    <rPh sb="2" eb="4">
      <t>ショリ</t>
    </rPh>
    <rPh sb="4" eb="5">
      <t>ゴ</t>
    </rPh>
    <rPh sb="7" eb="9">
      <t>ショブン</t>
    </rPh>
    <rPh sb="10" eb="12">
      <t>ホウホウ</t>
    </rPh>
    <phoneticPr fontId="2"/>
  </si>
  <si>
    <t>県</t>
    <rPh sb="0" eb="1">
      <t>ケン</t>
    </rPh>
    <phoneticPr fontId="2"/>
  </si>
  <si>
    <t>事業所名</t>
    <rPh sb="0" eb="3">
      <t>ジギョウショ</t>
    </rPh>
    <rPh sb="3" eb="4">
      <t>メイ</t>
    </rPh>
    <phoneticPr fontId="2"/>
  </si>
  <si>
    <t>所在地</t>
    <rPh sb="0" eb="3">
      <t>ショザイチ</t>
    </rPh>
    <phoneticPr fontId="2"/>
  </si>
  <si>
    <t>代表者氏名</t>
    <rPh sb="0" eb="3">
      <t>ダイヒョウシャ</t>
    </rPh>
    <rPh sb="3" eb="5">
      <t>シメイ</t>
    </rPh>
    <phoneticPr fontId="2"/>
  </si>
  <si>
    <t>記入年月日</t>
    <rPh sb="0" eb="2">
      <t>キニュウ</t>
    </rPh>
    <rPh sb="2" eb="3">
      <t>ネン</t>
    </rPh>
    <rPh sb="3" eb="5">
      <t>ガッピ</t>
    </rPh>
    <phoneticPr fontId="2"/>
  </si>
  <si>
    <t>万円/年</t>
    <rPh sb="0" eb="1">
      <t>マン</t>
    </rPh>
    <rPh sb="1" eb="2">
      <t>エン</t>
    </rPh>
    <rPh sb="3" eb="4">
      <t>ネン</t>
    </rPh>
    <phoneticPr fontId="2"/>
  </si>
  <si>
    <t>行番</t>
    <rPh sb="0" eb="1">
      <t>ギョウ</t>
    </rPh>
    <rPh sb="1" eb="2">
      <t>バン</t>
    </rPh>
    <phoneticPr fontId="2"/>
  </si>
  <si>
    <t>単位</t>
    <rPh sb="0" eb="2">
      <t>タンイ</t>
    </rPh>
    <phoneticPr fontId="2"/>
  </si>
  <si>
    <t>１次処理</t>
    <rPh sb="1" eb="2">
      <t>ジ</t>
    </rPh>
    <rPh sb="2" eb="4">
      <t>ショリ</t>
    </rPh>
    <phoneticPr fontId="2"/>
  </si>
  <si>
    <t>２次処理</t>
    <rPh sb="1" eb="2">
      <t>ジ</t>
    </rPh>
    <rPh sb="2" eb="4">
      <t>ショリ</t>
    </rPh>
    <phoneticPr fontId="2"/>
  </si>
  <si>
    <t>３次処理</t>
    <rPh sb="1" eb="2">
      <t>ジ</t>
    </rPh>
    <rPh sb="2" eb="4">
      <t>ショリ</t>
    </rPh>
    <phoneticPr fontId="2"/>
  </si>
  <si>
    <t>調 査 票 番 号</t>
    <rPh sb="0" eb="5">
      <t>チョウサヒョウ</t>
    </rPh>
    <rPh sb="6" eb="9">
      <t>バンゴウ</t>
    </rPh>
    <phoneticPr fontId="2"/>
  </si>
  <si>
    <t>委託中間処理</t>
    <rPh sb="0" eb="2">
      <t>イタク</t>
    </rPh>
    <rPh sb="2" eb="4">
      <t>チュウカン</t>
    </rPh>
    <rPh sb="4" eb="6">
      <t>ショリ</t>
    </rPh>
    <phoneticPr fontId="2"/>
  </si>
  <si>
    <t>建設業</t>
    <rPh sb="0" eb="3">
      <t>ケンセツギョウ</t>
    </rPh>
    <phoneticPr fontId="2"/>
  </si>
  <si>
    <t>Ｗ</t>
  </si>
  <si>
    <t>木くず</t>
  </si>
  <si>
    <t>Ｇ</t>
  </si>
  <si>
    <t>Ａ</t>
  </si>
  <si>
    <t>Ｂ</t>
  </si>
  <si>
    <t>調査票番号</t>
    <rPh sb="0" eb="3">
      <t>チョウサヒョウ</t>
    </rPh>
    <rPh sb="3" eb="5">
      <t>バンゴウ</t>
    </rPh>
    <phoneticPr fontId="2"/>
  </si>
  <si>
    <t>②分類番号</t>
    <rPh sb="1" eb="3">
      <t>ブンルイ</t>
    </rPh>
    <rPh sb="3" eb="5">
      <t>バンゴウ</t>
    </rPh>
    <phoneticPr fontId="2"/>
  </si>
  <si>
    <t>③年間発生量</t>
    <rPh sb="1" eb="3">
      <t>ネンカン</t>
    </rPh>
    <rPh sb="3" eb="6">
      <t>ハッセイリョウ</t>
    </rPh>
    <phoneticPr fontId="2"/>
  </si>
  <si>
    <t>④方法番号</t>
    <rPh sb="1" eb="3">
      <t>ホウホウ</t>
    </rPh>
    <rPh sb="3" eb="5">
      <t>バンゴウ</t>
    </rPh>
    <phoneticPr fontId="2"/>
  </si>
  <si>
    <t>⑤中間処理後量</t>
    <rPh sb="1" eb="3">
      <t>チュウカン</t>
    </rPh>
    <rPh sb="3" eb="6">
      <t>ショリゴ</t>
    </rPh>
    <rPh sb="6" eb="7">
      <t>リョウ</t>
    </rPh>
    <phoneticPr fontId="2"/>
  </si>
  <si>
    <t>⑨方法番号</t>
    <rPh sb="1" eb="3">
      <t>ホウホウ</t>
    </rPh>
    <rPh sb="3" eb="5">
      <t>バンゴウ</t>
    </rPh>
    <phoneticPr fontId="2"/>
  </si>
  <si>
    <t>⑥
処理・処分の方法</t>
    <rPh sb="2" eb="4">
      <t>ショリ</t>
    </rPh>
    <rPh sb="5" eb="7">
      <t>ショブン</t>
    </rPh>
    <rPh sb="8" eb="10">
      <t>ホウホウ</t>
    </rPh>
    <phoneticPr fontId="2"/>
  </si>
  <si>
    <t>分類番号</t>
    <rPh sb="0" eb="2">
      <t>ブンルイ</t>
    </rPh>
    <rPh sb="2" eb="4">
      <t>バンゴウ</t>
    </rPh>
    <phoneticPr fontId="2"/>
  </si>
  <si>
    <t>0211</t>
  </si>
  <si>
    <t>0222</t>
  </si>
  <si>
    <t>0311</t>
  </si>
  <si>
    <t>0320</t>
  </si>
  <si>
    <t>0330</t>
  </si>
  <si>
    <t>0340</t>
  </si>
  <si>
    <t>0350</t>
  </si>
  <si>
    <t>0401</t>
  </si>
  <si>
    <t>0501</t>
  </si>
  <si>
    <t>0610</t>
  </si>
  <si>
    <t>0620</t>
  </si>
  <si>
    <t>0630</t>
  </si>
  <si>
    <t>0701</t>
  </si>
  <si>
    <t>0801</t>
  </si>
  <si>
    <t>0802</t>
  </si>
  <si>
    <t>0900</t>
  </si>
  <si>
    <t>1350</t>
  </si>
  <si>
    <t>1540</t>
  </si>
  <si>
    <t>2100</t>
  </si>
  <si>
    <t>2200</t>
  </si>
  <si>
    <t>3000</t>
  </si>
  <si>
    <t>3100</t>
  </si>
  <si>
    <t>3500</t>
  </si>
  <si>
    <t>3600</t>
  </si>
  <si>
    <t>0318</t>
  </si>
  <si>
    <t>0408</t>
  </si>
  <si>
    <t>0508</t>
  </si>
  <si>
    <t>0229</t>
  </si>
  <si>
    <t>0319</t>
  </si>
  <si>
    <t>0409</t>
  </si>
  <si>
    <t>0509</t>
  </si>
  <si>
    <t>特定有害廃棄物汚泥</t>
    <rPh sb="1" eb="2">
      <t>テイ</t>
    </rPh>
    <phoneticPr fontId="5"/>
  </si>
  <si>
    <t>特定有害廃棄物廃油</t>
  </si>
  <si>
    <t>特定有害廃棄物廃酸</t>
  </si>
  <si>
    <t>特定有害廃棄物廃アルカリ</t>
  </si>
  <si>
    <t>特定有害廃棄物廃石綿等</t>
  </si>
  <si>
    <t>引火性廃油</t>
  </si>
  <si>
    <t>腐食性廃酸</t>
  </si>
  <si>
    <t>腐食性廃アルカリ</t>
  </si>
  <si>
    <t>安定型混合廃棄物</t>
    <rPh sb="0" eb="3">
      <t>アンテイガタ</t>
    </rPh>
    <rPh sb="3" eb="5">
      <t>コンゴウ</t>
    </rPh>
    <rPh sb="5" eb="8">
      <t>ハイキブツ</t>
    </rPh>
    <phoneticPr fontId="5"/>
  </si>
  <si>
    <t>管理型混合廃棄物</t>
    <rPh sb="0" eb="3">
      <t>カンリガタ</t>
    </rPh>
    <rPh sb="3" eb="5">
      <t>コンゴウ</t>
    </rPh>
    <rPh sb="5" eb="8">
      <t>ハイキブツ</t>
    </rPh>
    <phoneticPr fontId="5"/>
  </si>
  <si>
    <t>廃自動車</t>
    <rPh sb="0" eb="1">
      <t>ハイ</t>
    </rPh>
    <rPh sb="1" eb="4">
      <t>ジドウシャ</t>
    </rPh>
    <phoneticPr fontId="5"/>
  </si>
  <si>
    <t>廃電気機械器具</t>
    <rPh sb="0" eb="1">
      <t>ハイ</t>
    </rPh>
    <rPh sb="1" eb="3">
      <t>デンキ</t>
    </rPh>
    <rPh sb="3" eb="5">
      <t>キカイ</t>
    </rPh>
    <rPh sb="5" eb="7">
      <t>キグ</t>
    </rPh>
    <phoneticPr fontId="5"/>
  </si>
  <si>
    <t>廃電池類</t>
    <rPh sb="0" eb="3">
      <t>ハイデンチ</t>
    </rPh>
    <rPh sb="3" eb="4">
      <t>ルイ</t>
    </rPh>
    <phoneticPr fontId="5"/>
  </si>
  <si>
    <t>複合材</t>
    <rPh sb="0" eb="3">
      <t>フクゴウザイ</t>
    </rPh>
    <phoneticPr fontId="5"/>
  </si>
  <si>
    <t>コンクリート片</t>
  </si>
  <si>
    <t>廃アスファルト</t>
  </si>
  <si>
    <t>レンガ破片など</t>
  </si>
  <si>
    <t>石綿含有産業廃棄物（非飛散性）</t>
  </si>
  <si>
    <t>鉄くず</t>
    <rPh sb="0" eb="1">
      <t>テツ</t>
    </rPh>
    <phoneticPr fontId="5"/>
  </si>
  <si>
    <t>非鉄くず</t>
    <rPh sb="0" eb="2">
      <t>ヒテツ</t>
    </rPh>
    <phoneticPr fontId="5"/>
  </si>
  <si>
    <t>混合金属くず</t>
    <rPh sb="0" eb="2">
      <t>コンゴウ</t>
    </rPh>
    <rPh sb="2" eb="4">
      <t>キンゾク</t>
    </rPh>
    <phoneticPr fontId="5"/>
  </si>
  <si>
    <t>ガラスくず</t>
  </si>
  <si>
    <t>陶磁器くず</t>
  </si>
  <si>
    <t>石膏ボード</t>
  </si>
  <si>
    <t>紙くず</t>
  </si>
  <si>
    <t>繊維くず</t>
  </si>
  <si>
    <t>ゴムくず</t>
  </si>
  <si>
    <t>木くず（パレット）</t>
    <phoneticPr fontId="2"/>
  </si>
  <si>
    <t xml:space="preserve">廃タイヤ               </t>
  </si>
  <si>
    <t>石綿含有産業廃棄物
（非飛散性）</t>
  </si>
  <si>
    <t>廃プラ</t>
    <rPh sb="0" eb="1">
      <t>ハイ</t>
    </rPh>
    <phoneticPr fontId="2"/>
  </si>
  <si>
    <t>無機性の酸性廃液</t>
  </si>
  <si>
    <t>アルカリ性廃液</t>
  </si>
  <si>
    <t xml:space="preserve">一 般 廃 油   </t>
  </si>
  <si>
    <t xml:space="preserve">廃溶剤                 </t>
  </si>
  <si>
    <t xml:space="preserve">固形油                 </t>
  </si>
  <si>
    <t xml:space="preserve">油でい                 </t>
  </si>
  <si>
    <t xml:space="preserve">油付着物等             </t>
  </si>
  <si>
    <t>有機性汚泥</t>
  </si>
  <si>
    <t>無機性汚泥</t>
  </si>
  <si>
    <t>備考</t>
    <rPh sb="0" eb="2">
      <t>ビコウ</t>
    </rPh>
    <phoneticPr fontId="2"/>
  </si>
  <si>
    <t>焼却</t>
  </si>
  <si>
    <t>脱水</t>
  </si>
  <si>
    <t>Ｃ</t>
  </si>
  <si>
    <t>天日乾燥</t>
  </si>
  <si>
    <t>Ｄ</t>
  </si>
  <si>
    <t>機械乾燥</t>
  </si>
  <si>
    <t>Ｅ</t>
  </si>
  <si>
    <t>油水分離</t>
  </si>
  <si>
    <t>Ｆ</t>
  </si>
  <si>
    <t>中和</t>
  </si>
  <si>
    <t>破砕</t>
  </si>
  <si>
    <t>Ｈ</t>
  </si>
  <si>
    <t>分級</t>
  </si>
  <si>
    <t>Ｉ</t>
  </si>
  <si>
    <t>圧縮</t>
  </si>
  <si>
    <t>Ｊ</t>
  </si>
  <si>
    <t>溶融</t>
  </si>
  <si>
    <t>Ｋ</t>
  </si>
  <si>
    <t>切断</t>
  </si>
  <si>
    <t>Ｌ</t>
  </si>
  <si>
    <t>焼成</t>
  </si>
  <si>
    <t>Ｍ</t>
  </si>
  <si>
    <t>堆肥化</t>
  </si>
  <si>
    <t>Ｎ</t>
  </si>
  <si>
    <t>銀回収</t>
  </si>
  <si>
    <t>Ｏ</t>
  </si>
  <si>
    <t>ｺﾝｸﾘｰﾄ固型化</t>
  </si>
  <si>
    <t>Ｖ</t>
  </si>
  <si>
    <t>濃縮</t>
  </si>
  <si>
    <t>油化</t>
  </si>
  <si>
    <t>Ｘ</t>
  </si>
  <si>
    <t>選別</t>
  </si>
  <si>
    <t>Ｙ</t>
  </si>
  <si>
    <t>固形燃料化</t>
  </si>
  <si>
    <t>Ｚ</t>
  </si>
  <si>
    <t>その他</t>
  </si>
  <si>
    <t>自己中間処理</t>
    <rPh sb="0" eb="2">
      <t>ジコ</t>
    </rPh>
    <rPh sb="2" eb="4">
      <t>チュウカン</t>
    </rPh>
    <rPh sb="4" eb="6">
      <t>ショリ</t>
    </rPh>
    <phoneticPr fontId="2"/>
  </si>
  <si>
    <t>元請工事の有無</t>
    <rPh sb="0" eb="2">
      <t>もとうけ</t>
    </rPh>
    <rPh sb="2" eb="4">
      <t>こうじ</t>
    </rPh>
    <rPh sb="5" eb="7">
      <t>うむ</t>
    </rPh>
    <phoneticPr fontId="2" type="Hiragana"/>
  </si>
  <si>
    <t>㎏</t>
    <phoneticPr fontId="2"/>
  </si>
  <si>
    <r>
      <t>m</t>
    </r>
    <r>
      <rPr>
        <vertAlign val="superscript"/>
        <sz val="11"/>
        <rFont val="ＭＳ Ｐゴシック"/>
        <family val="3"/>
        <charset val="128"/>
      </rPr>
      <t>3</t>
    </r>
    <phoneticPr fontId="2"/>
  </si>
  <si>
    <t>ｔ</t>
    <phoneticPr fontId="2"/>
  </si>
  <si>
    <t>1</t>
    <phoneticPr fontId="2"/>
  </si>
  <si>
    <t>2</t>
    <phoneticPr fontId="2"/>
  </si>
  <si>
    <t>3</t>
    <phoneticPr fontId="2"/>
  </si>
  <si>
    <t>4</t>
    <phoneticPr fontId="2"/>
  </si>
  <si>
    <t>L</t>
    <phoneticPr fontId="2"/>
  </si>
  <si>
    <t>キログラム</t>
    <phoneticPr fontId="2"/>
  </si>
  <si>
    <t>立米</t>
    <rPh sb="0" eb="2">
      <t>リュウベイ</t>
    </rPh>
    <phoneticPr fontId="2"/>
  </si>
  <si>
    <t>トン</t>
    <phoneticPr fontId="2"/>
  </si>
  <si>
    <t>リットル</t>
    <phoneticPr fontId="2"/>
  </si>
  <si>
    <t>　　　　木くず、紙くず、廃プラスチック等を焼却している場合の「③年間発生量」は、焼却前の量です。従って「①廃棄物の名称」、「②分類番号」は、</t>
    <rPh sb="57" eb="59">
      <t>メイショウ</t>
    </rPh>
    <phoneticPr fontId="2"/>
  </si>
  <si>
    <t>　　　　重量を把握していない場合は、下記の式より計算して下さい。</t>
    <rPh sb="28" eb="29">
      <t>シタ</t>
    </rPh>
    <phoneticPr fontId="2"/>
  </si>
  <si>
    <t>区分</t>
    <rPh sb="0" eb="2">
      <t>クブン</t>
    </rPh>
    <phoneticPr fontId="2"/>
  </si>
  <si>
    <t>百万</t>
    <rPh sb="0" eb="2">
      <t>ヒャクマン</t>
    </rPh>
    <phoneticPr fontId="2"/>
  </si>
  <si>
    <t>十万</t>
    <rPh sb="0" eb="2">
      <t>ジュウマン</t>
    </rPh>
    <phoneticPr fontId="2"/>
  </si>
  <si>
    <t>万</t>
    <rPh sb="0" eb="1">
      <t>マン</t>
    </rPh>
    <phoneticPr fontId="2"/>
  </si>
  <si>
    <t>千</t>
    <rPh sb="0" eb="1">
      <t>セン</t>
    </rPh>
    <phoneticPr fontId="2"/>
  </si>
  <si>
    <t>百</t>
    <rPh sb="0" eb="1">
      <t>ヒャク</t>
    </rPh>
    <phoneticPr fontId="2"/>
  </si>
  <si>
    <t>十</t>
    <rPh sb="0" eb="1">
      <t>ジュウ</t>
    </rPh>
    <phoneticPr fontId="2"/>
  </si>
  <si>
    <t>一</t>
    <rPh sb="0" eb="1">
      <t>イチ</t>
    </rPh>
    <phoneticPr fontId="2"/>
  </si>
  <si>
    <t>鉄筋くず</t>
  </si>
  <si>
    <t>㈱△△産業</t>
  </si>
  <si>
    <t>町</t>
    <rPh sb="0" eb="1">
      <t>マチ</t>
    </rPh>
    <phoneticPr fontId="2"/>
  </si>
  <si>
    <t>記</t>
    <rPh sb="0" eb="1">
      <t>キニュウ</t>
    </rPh>
    <phoneticPr fontId="2"/>
  </si>
  <si>
    <t>Ｕ</t>
  </si>
  <si>
    <t>市</t>
    <rPh sb="0" eb="1">
      <t>シ</t>
    </rPh>
    <phoneticPr fontId="2"/>
  </si>
  <si>
    <t>廃プラスチック</t>
  </si>
  <si>
    <t>入</t>
    <rPh sb="0" eb="1">
      <t>ニュウ</t>
    </rPh>
    <phoneticPr fontId="2"/>
  </si>
  <si>
    <t>ベントナイト汚泥</t>
  </si>
  <si>
    <t>Ｓ</t>
  </si>
  <si>
    <t>コンクリートのがれき</t>
  </si>
  <si>
    <t>欄</t>
    <rPh sb="0" eb="1">
      <t>ラン</t>
    </rPh>
    <phoneticPr fontId="2"/>
  </si>
  <si>
    <r>
      <t>　●発生した廃棄物の「名称」と「数量」の回答欄には、</t>
    </r>
    <r>
      <rPr>
        <b/>
        <u/>
        <sz val="13"/>
        <rFont val="HG丸ｺﾞｼｯｸM-PRO"/>
        <family val="3"/>
        <charset val="128"/>
      </rPr>
      <t>「焼却」､「脱水」等の処理を行う前の「名称」と「数量」</t>
    </r>
    <r>
      <rPr>
        <sz val="11"/>
        <rFont val="HG丸ｺﾞｼｯｸM-PRO"/>
        <family val="3"/>
        <charset val="128"/>
      </rPr>
      <t>をお答え下さい。</t>
    </r>
    <rPh sb="20" eb="23">
      <t>カイトウラン</t>
    </rPh>
    <rPh sb="45" eb="47">
      <t>メイショウ</t>
    </rPh>
    <rPh sb="50" eb="52">
      <t>スウリョウ</t>
    </rPh>
    <rPh sb="57" eb="58">
      <t>シタ</t>
    </rPh>
    <phoneticPr fontId="2"/>
  </si>
  <si>
    <r>
      <t>　　○</t>
    </r>
    <r>
      <rPr>
        <b/>
        <u/>
        <sz val="13"/>
        <rFont val="HG丸ｺﾞｼｯｸM-PRO"/>
        <family val="3"/>
        <charset val="128"/>
      </rPr>
      <t>自社で脱水</t>
    </r>
    <r>
      <rPr>
        <sz val="11"/>
        <rFont val="HG丸ｺﾞｼｯｸM-PRO"/>
        <family val="3"/>
        <charset val="128"/>
      </rPr>
      <t>している場合の発生した廃棄物とは</t>
    </r>
    <r>
      <rPr>
        <b/>
        <u/>
        <sz val="13"/>
        <rFont val="HG丸ｺﾞｼｯｸM-PRO"/>
        <family val="3"/>
        <charset val="128"/>
      </rPr>
      <t>脱水前のもの</t>
    </r>
    <r>
      <rPr>
        <sz val="11"/>
        <rFont val="HG丸ｺﾞｼｯｸM-PRO"/>
        <family val="3"/>
        <charset val="128"/>
      </rPr>
      <t>です。（記入例Ｅを参考にして下さい）</t>
    </r>
    <rPh sb="44" eb="45">
      <t>シタ</t>
    </rPh>
    <phoneticPr fontId="2"/>
  </si>
  <si>
    <r>
      <t>太字</t>
    </r>
    <r>
      <rPr>
        <sz val="12"/>
        <rFont val="ＭＳ Ｐゴシック"/>
        <family val="3"/>
        <charset val="128"/>
      </rPr>
      <t>の部分が、記入事例箇所を示しています。記入例を参考にして調査票（その２）を記入して下さい。</t>
    </r>
    <rPh sb="0" eb="2">
      <t>フトジ</t>
    </rPh>
    <rPh sb="3" eb="5">
      <t>ブブン</t>
    </rPh>
    <rPh sb="7" eb="9">
      <t>キニュウ</t>
    </rPh>
    <rPh sb="9" eb="11">
      <t>ジレイ</t>
    </rPh>
    <rPh sb="11" eb="13">
      <t>カショ</t>
    </rPh>
    <rPh sb="14" eb="15">
      <t>シメ</t>
    </rPh>
    <rPh sb="21" eb="23">
      <t>キニュウ</t>
    </rPh>
    <rPh sb="23" eb="24">
      <t>レイ</t>
    </rPh>
    <rPh sb="25" eb="27">
      <t>サンコウ</t>
    </rPh>
    <rPh sb="30" eb="32">
      <t>チョウサ</t>
    </rPh>
    <rPh sb="32" eb="33">
      <t>ヒョウ</t>
    </rPh>
    <rPh sb="39" eb="41">
      <t>キニュウ</t>
    </rPh>
    <rPh sb="43" eb="44">
      <t>クダ</t>
    </rPh>
    <phoneticPr fontId="2"/>
  </si>
  <si>
    <r>
      <t>①</t>
    </r>
    <r>
      <rPr>
        <b/>
        <sz val="10"/>
        <rFont val="HG丸ｺﾞｼｯｸM-PRO"/>
        <family val="3"/>
        <charset val="128"/>
      </rPr>
      <t>廃棄物の名称</t>
    </r>
    <rPh sb="1" eb="4">
      <t>ハイキブツ</t>
    </rPh>
    <rPh sb="5" eb="7">
      <t>メイショウ</t>
    </rPh>
    <phoneticPr fontId="2"/>
  </si>
  <si>
    <t>廃棄物の種類</t>
    <rPh sb="0" eb="3">
      <t>ハイキブツ</t>
    </rPh>
    <rPh sb="4" eb="6">
      <t>シュルイ</t>
    </rPh>
    <phoneticPr fontId="2"/>
  </si>
  <si>
    <t>汚泥（泥状のもの）</t>
    <rPh sb="0" eb="2">
      <t>オデイ</t>
    </rPh>
    <rPh sb="3" eb="4">
      <t>ドロ</t>
    </rPh>
    <rPh sb="4" eb="5">
      <t>ジョウ</t>
    </rPh>
    <phoneticPr fontId="2"/>
  </si>
  <si>
    <t>有機性汚泥</t>
    <rPh sb="0" eb="3">
      <t>ユウキセイ</t>
    </rPh>
    <rPh sb="3" eb="5">
      <t>オデイ</t>
    </rPh>
    <phoneticPr fontId="2"/>
  </si>
  <si>
    <t>一般廃油</t>
    <rPh sb="0" eb="2">
      <t>イッパン</t>
    </rPh>
    <rPh sb="2" eb="4">
      <t>ハイユ</t>
    </rPh>
    <phoneticPr fontId="2"/>
  </si>
  <si>
    <t>廃溶剤</t>
    <rPh sb="0" eb="3">
      <t>ハイヨウザイ</t>
    </rPh>
    <phoneticPr fontId="2"/>
  </si>
  <si>
    <t>固形油</t>
    <rPh sb="0" eb="2">
      <t>コケイ</t>
    </rPh>
    <rPh sb="2" eb="3">
      <t>ユ</t>
    </rPh>
    <phoneticPr fontId="2"/>
  </si>
  <si>
    <t>油でい</t>
    <rPh sb="0" eb="1">
      <t>ユ</t>
    </rPh>
    <phoneticPr fontId="2"/>
  </si>
  <si>
    <t>廃アルカリ</t>
    <rPh sb="0" eb="1">
      <t>ハイ</t>
    </rPh>
    <phoneticPr fontId="2"/>
  </si>
  <si>
    <t>廃タイヤ</t>
    <rPh sb="0" eb="1">
      <t>ハイ</t>
    </rPh>
    <phoneticPr fontId="2"/>
  </si>
  <si>
    <t>自動車用プラスチックバンパー</t>
    <rPh sb="0" eb="4">
      <t>ジドウシャヨウ</t>
    </rPh>
    <phoneticPr fontId="2"/>
  </si>
  <si>
    <t>廃農業用ビニール</t>
    <rPh sb="0" eb="1">
      <t>ハイ</t>
    </rPh>
    <rPh sb="1" eb="4">
      <t>ノウギョウヨウ</t>
    </rPh>
    <phoneticPr fontId="2"/>
  </si>
  <si>
    <t>プラスチック製廃容器包装</t>
    <rPh sb="6" eb="7">
      <t>セイ</t>
    </rPh>
    <rPh sb="7" eb="8">
      <t>ハイ</t>
    </rPh>
    <rPh sb="8" eb="10">
      <t>ヨウキ</t>
    </rPh>
    <rPh sb="10" eb="12">
      <t>ホウソウ</t>
    </rPh>
    <phoneticPr fontId="2"/>
  </si>
  <si>
    <t>発泡スチロール</t>
    <rPh sb="0" eb="2">
      <t>ハッポウ</t>
    </rPh>
    <phoneticPr fontId="2"/>
  </si>
  <si>
    <t>発泡ウレタン</t>
    <rPh sb="0" eb="2">
      <t>ハッポウ</t>
    </rPh>
    <phoneticPr fontId="2"/>
  </si>
  <si>
    <t>発泡ポリスチレン</t>
    <rPh sb="0" eb="2">
      <t>ハッポウ</t>
    </rPh>
    <phoneticPr fontId="2"/>
  </si>
  <si>
    <t>塩化ビニル製建設資材</t>
    <rPh sb="0" eb="2">
      <t>エンカ</t>
    </rPh>
    <rPh sb="5" eb="6">
      <t>セイ</t>
    </rPh>
    <rPh sb="6" eb="8">
      <t>ケンセツ</t>
    </rPh>
    <rPh sb="8" eb="10">
      <t>シザイ</t>
    </rPh>
    <phoneticPr fontId="2"/>
  </si>
  <si>
    <t>建設工事の紙くず</t>
    <rPh sb="0" eb="2">
      <t>ケンセツ</t>
    </rPh>
    <rPh sb="2" eb="4">
      <t>コウジ</t>
    </rPh>
    <rPh sb="5" eb="6">
      <t>カミ</t>
    </rPh>
    <phoneticPr fontId="2"/>
  </si>
  <si>
    <t>木くず</t>
    <rPh sb="0" eb="1">
      <t>キ</t>
    </rPh>
    <phoneticPr fontId="2"/>
  </si>
  <si>
    <t>建設工事の木くず</t>
    <rPh sb="0" eb="2">
      <t>ケンセツ</t>
    </rPh>
    <rPh sb="2" eb="4">
      <t>コウジ</t>
    </rPh>
    <rPh sb="5" eb="6">
      <t>キ</t>
    </rPh>
    <phoneticPr fontId="2"/>
  </si>
  <si>
    <t>伐採材・伐根材</t>
    <rPh sb="0" eb="2">
      <t>バッサイ</t>
    </rPh>
    <rPh sb="2" eb="3">
      <t>ザイ</t>
    </rPh>
    <rPh sb="4" eb="5">
      <t>バツ</t>
    </rPh>
    <rPh sb="5" eb="6">
      <t>ネ</t>
    </rPh>
    <rPh sb="6" eb="7">
      <t>ザイ</t>
    </rPh>
    <phoneticPr fontId="2"/>
  </si>
  <si>
    <t>繊維くず（天然繊維くず）</t>
    <rPh sb="0" eb="2">
      <t>センイ</t>
    </rPh>
    <rPh sb="5" eb="7">
      <t>テンネン</t>
    </rPh>
    <rPh sb="7" eb="9">
      <t>センイ</t>
    </rPh>
    <phoneticPr fontId="2"/>
  </si>
  <si>
    <t>建設工事の繊維くず</t>
    <rPh sb="0" eb="2">
      <t>ケンセツ</t>
    </rPh>
    <rPh sb="2" eb="4">
      <t>コウジ</t>
    </rPh>
    <rPh sb="5" eb="7">
      <t>センイ</t>
    </rPh>
    <phoneticPr fontId="2"/>
  </si>
  <si>
    <t>ゴムくず（天然ゴムくず）</t>
    <rPh sb="5" eb="7">
      <t>テンネン</t>
    </rPh>
    <phoneticPr fontId="2"/>
  </si>
  <si>
    <t>金属くず</t>
    <rPh sb="0" eb="2">
      <t>キンゾク</t>
    </rPh>
    <phoneticPr fontId="2"/>
  </si>
  <si>
    <t>鉄くず</t>
    <rPh sb="0" eb="1">
      <t>テツ</t>
    </rPh>
    <phoneticPr fontId="2"/>
  </si>
  <si>
    <t>非鉄金属くず</t>
    <rPh sb="0" eb="2">
      <t>ヒテツ</t>
    </rPh>
    <rPh sb="2" eb="4">
      <t>キンゾク</t>
    </rPh>
    <phoneticPr fontId="2"/>
  </si>
  <si>
    <t>陶磁器くず</t>
    <rPh sb="0" eb="3">
      <t>トウジキ</t>
    </rPh>
    <phoneticPr fontId="2"/>
  </si>
  <si>
    <t>石膏ボード</t>
    <rPh sb="0" eb="2">
      <t>セッコウ</t>
    </rPh>
    <phoneticPr fontId="2"/>
  </si>
  <si>
    <t>鉱さい</t>
    <rPh sb="0" eb="1">
      <t>コウ</t>
    </rPh>
    <phoneticPr fontId="2"/>
  </si>
  <si>
    <t>コンクリート破片</t>
    <rPh sb="6" eb="8">
      <t>ハヘン</t>
    </rPh>
    <phoneticPr fontId="2"/>
  </si>
  <si>
    <t>アスファルト・コンクリート破片</t>
    <rPh sb="13" eb="15">
      <t>ハヘン</t>
    </rPh>
    <phoneticPr fontId="2"/>
  </si>
  <si>
    <t>建設混合廃棄物</t>
    <rPh sb="0" eb="2">
      <t>ケンセツ</t>
    </rPh>
    <rPh sb="2" eb="4">
      <t>コンゴウ</t>
    </rPh>
    <rPh sb="4" eb="7">
      <t>ハイキブツ</t>
    </rPh>
    <phoneticPr fontId="2"/>
  </si>
  <si>
    <t>廃自動車</t>
    <rPh sb="0" eb="1">
      <t>ハイ</t>
    </rPh>
    <rPh sb="1" eb="4">
      <t>ジドウシャ</t>
    </rPh>
    <phoneticPr fontId="2"/>
  </si>
  <si>
    <t>廃二輪車</t>
    <rPh sb="0" eb="1">
      <t>ハイ</t>
    </rPh>
    <rPh sb="1" eb="4">
      <t>ニリンシャ</t>
    </rPh>
    <phoneticPr fontId="2"/>
  </si>
  <si>
    <t>廃電気機械器具</t>
    <rPh sb="0" eb="1">
      <t>ハイ</t>
    </rPh>
    <rPh sb="1" eb="3">
      <t>デンキ</t>
    </rPh>
    <rPh sb="3" eb="5">
      <t>キカイ</t>
    </rPh>
    <rPh sb="5" eb="7">
      <t>キグ</t>
    </rPh>
    <phoneticPr fontId="2"/>
  </si>
  <si>
    <t>廃電池類</t>
    <rPh sb="0" eb="1">
      <t>ハイ</t>
    </rPh>
    <rPh sb="1" eb="3">
      <t>デンチ</t>
    </rPh>
    <rPh sb="3" eb="4">
      <t>ルイ</t>
    </rPh>
    <phoneticPr fontId="2"/>
  </si>
  <si>
    <t>２．特別管理産業廃棄物</t>
    <rPh sb="2" eb="4">
      <t>トクベツ</t>
    </rPh>
    <rPh sb="4" eb="6">
      <t>カンリ</t>
    </rPh>
    <rPh sb="6" eb="8">
      <t>サンギョウ</t>
    </rPh>
    <rPh sb="8" eb="11">
      <t>ハイキブツ</t>
    </rPh>
    <phoneticPr fontId="2"/>
  </si>
  <si>
    <t>感染性廃棄物</t>
    <rPh sb="0" eb="3">
      <t>カンセンセイ</t>
    </rPh>
    <rPh sb="3" eb="6">
      <t>ハイキブツ</t>
    </rPh>
    <phoneticPr fontId="2"/>
  </si>
  <si>
    <t>特定有害産業廃棄物</t>
    <rPh sb="0" eb="2">
      <t>トクテイ</t>
    </rPh>
    <rPh sb="2" eb="4">
      <t>ユウガイ</t>
    </rPh>
    <rPh sb="4" eb="6">
      <t>サンギョウ</t>
    </rPh>
    <rPh sb="6" eb="9">
      <t>ハイキブツ</t>
    </rPh>
    <phoneticPr fontId="2"/>
  </si>
  <si>
    <t>廃石綿等（飛散性）</t>
    <rPh sb="0" eb="1">
      <t>ハイ</t>
    </rPh>
    <rPh sb="1" eb="3">
      <t>セキメン</t>
    </rPh>
    <rPh sb="3" eb="4">
      <t>トウ</t>
    </rPh>
    <rPh sb="5" eb="7">
      <t>ヒサン</t>
    </rPh>
    <rPh sb="7" eb="8">
      <t>セイ</t>
    </rPh>
    <phoneticPr fontId="2"/>
  </si>
  <si>
    <t>指定下水汚泥</t>
    <rPh sb="0" eb="2">
      <t>シテイ</t>
    </rPh>
    <rPh sb="2" eb="4">
      <t>ゲスイ</t>
    </rPh>
    <rPh sb="4" eb="6">
      <t>オデイ</t>
    </rPh>
    <phoneticPr fontId="2"/>
  </si>
  <si>
    <r>
      <t>紙くず　</t>
    </r>
    <r>
      <rPr>
        <sz val="8"/>
        <rFont val="HG丸ｺﾞｼｯｸM-PRO"/>
        <family val="3"/>
        <charset val="128"/>
      </rPr>
      <t/>
    </r>
    <rPh sb="0" eb="1">
      <t>カミ</t>
    </rPh>
    <phoneticPr fontId="2"/>
  </si>
  <si>
    <t>廃プラスチック類</t>
    <rPh sb="0" eb="1">
      <t>ハイ</t>
    </rPh>
    <rPh sb="7" eb="8">
      <t>ルイ</t>
    </rPh>
    <phoneticPr fontId="2"/>
  </si>
  <si>
    <r>
      <t>　　○</t>
    </r>
    <r>
      <rPr>
        <b/>
        <u/>
        <sz val="13"/>
        <rFont val="HG丸ｺﾞｼｯｸM-PRO"/>
        <family val="3"/>
        <charset val="128"/>
      </rPr>
      <t>自社で焼却</t>
    </r>
    <r>
      <rPr>
        <sz val="11"/>
        <rFont val="HG丸ｺﾞｼｯｸM-PRO"/>
        <family val="3"/>
        <charset val="128"/>
      </rPr>
      <t>している場合、発生した廃棄物とは</t>
    </r>
    <r>
      <rPr>
        <b/>
        <u/>
        <sz val="13"/>
        <rFont val="HG丸ｺﾞｼｯｸM-PRO"/>
        <family val="3"/>
        <charset val="128"/>
      </rPr>
      <t>焼却前のもの</t>
    </r>
    <r>
      <rPr>
        <sz val="11"/>
        <rFont val="HG丸ｺﾞｼｯｸM-PRO"/>
        <family val="3"/>
        <charset val="128"/>
      </rPr>
      <t>です。（記入例Cを参考にして下さい）</t>
    </r>
    <rPh sb="34" eb="36">
      <t>キニュウ</t>
    </rPh>
    <rPh sb="36" eb="37">
      <t>レイ</t>
    </rPh>
    <rPh sb="39" eb="41">
      <t>サンコウ</t>
    </rPh>
    <rPh sb="44" eb="45">
      <t>クダ</t>
    </rPh>
    <phoneticPr fontId="2"/>
  </si>
  <si>
    <t>記入者
部課</t>
    <rPh sb="0" eb="3">
      <t>きにゅうしゃ</t>
    </rPh>
    <rPh sb="4" eb="6">
      <t>ぶか</t>
    </rPh>
    <phoneticPr fontId="2" type="Hiragana"/>
  </si>
  <si>
    <t>記入者
氏名</t>
    <rPh sb="0" eb="3">
      <t>きにゅうしゃ</t>
    </rPh>
    <rPh sb="4" eb="6">
      <t>しめい</t>
    </rPh>
    <phoneticPr fontId="2" type="Hiragana"/>
  </si>
  <si>
    <t>電話番号</t>
    <rPh sb="0" eb="2">
      <t>でんわ</t>
    </rPh>
    <rPh sb="2" eb="4">
      <t>ばんごう</t>
    </rPh>
    <phoneticPr fontId="2" type="Hiragana"/>
  </si>
  <si>
    <t>発生の有無</t>
    <rPh sb="0" eb="2">
      <t>はっせい</t>
    </rPh>
    <rPh sb="3" eb="5">
      <t>うむ</t>
    </rPh>
    <phoneticPr fontId="2" type="Hiragana"/>
  </si>
  <si>
    <t>地域名</t>
    <rPh sb="0" eb="3">
      <t>ちいきめい</t>
    </rPh>
    <phoneticPr fontId="2" type="Hiragana"/>
  </si>
  <si>
    <t>市町村名</t>
    <rPh sb="0" eb="4">
      <t>しちょうそんめい</t>
    </rPh>
    <phoneticPr fontId="2" type="Hiragana"/>
  </si>
  <si>
    <t>　　　発生した。</t>
    <rPh sb="3" eb="5">
      <t>はっせい</t>
    </rPh>
    <phoneticPr fontId="2" type="Hiragana"/>
  </si>
  <si>
    <t>　　　発生しなかった。</t>
    <rPh sb="3" eb="5">
      <t>はっせい</t>
    </rPh>
    <phoneticPr fontId="2" type="Hiragana"/>
  </si>
  <si>
    <t>割　合</t>
    <rPh sb="0" eb="1">
      <t>わり</t>
    </rPh>
    <rPh sb="2" eb="3">
      <t>ごう</t>
    </rPh>
    <phoneticPr fontId="2" type="Hiragana"/>
  </si>
  <si>
    <t>自社・委託での資源化</t>
    <rPh sb="0" eb="2">
      <t>ジシャ</t>
    </rPh>
    <rPh sb="3" eb="5">
      <t>イタク</t>
    </rPh>
    <rPh sb="7" eb="10">
      <t>シゲンカ</t>
    </rPh>
    <phoneticPr fontId="2"/>
  </si>
  <si>
    <t>　該当する方を選択してください。</t>
    <rPh sb="1" eb="3">
      <t>がいとう</t>
    </rPh>
    <rPh sb="5" eb="6">
      <t>ほう</t>
    </rPh>
    <rPh sb="7" eb="9">
      <t>せんたく</t>
    </rPh>
    <phoneticPr fontId="2" type="Hiragana"/>
  </si>
  <si>
    <r>
      <t>産業廃棄物等の発生場所（工事場所）の割合
（概ねの</t>
    </r>
    <r>
      <rPr>
        <b/>
        <u/>
        <sz val="11"/>
        <rFont val="ＭＳ ゴシック"/>
        <family val="3"/>
        <charset val="128"/>
      </rPr>
      <t>発生量</t>
    </r>
    <r>
      <rPr>
        <b/>
        <sz val="11"/>
        <rFont val="ＭＳ ゴシック"/>
        <family val="3"/>
        <charset val="128"/>
      </rPr>
      <t>より入力して下さい。）</t>
    </r>
    <rPh sb="0" eb="2">
      <t>さんぎょう</t>
    </rPh>
    <rPh sb="2" eb="5">
      <t>はいきぶつ</t>
    </rPh>
    <rPh sb="5" eb="6">
      <t>とう</t>
    </rPh>
    <rPh sb="7" eb="9">
      <t>はっせい</t>
    </rPh>
    <rPh sb="9" eb="11">
      <t>ばしょ</t>
    </rPh>
    <rPh sb="12" eb="14">
      <t>こうじ</t>
    </rPh>
    <rPh sb="14" eb="16">
      <t>ばしょ</t>
    </rPh>
    <rPh sb="18" eb="20">
      <t>わりあい</t>
    </rPh>
    <rPh sb="22" eb="23">
      <t>おおむ</t>
    </rPh>
    <rPh sb="25" eb="27">
      <t>はっせい</t>
    </rPh>
    <rPh sb="27" eb="28">
      <t>りょう</t>
    </rPh>
    <rPh sb="30" eb="32">
      <t>にゅうりょく</t>
    </rPh>
    <rPh sb="34" eb="35">
      <t>くだ</t>
    </rPh>
    <phoneticPr fontId="2" type="Hiragana"/>
  </si>
  <si>
    <t>事業所の概要</t>
    <phoneticPr fontId="2" type="Hiragana"/>
  </si>
  <si>
    <t>工事実績</t>
    <phoneticPr fontId="2" type="Hiragana"/>
  </si>
  <si>
    <t>）</t>
    <phoneticPr fontId="2"/>
  </si>
  <si>
    <t>石綿含有（非飛散性）のがれき</t>
    <rPh sb="0" eb="2">
      <t>セキメン</t>
    </rPh>
    <rPh sb="2" eb="4">
      <t>ガンユウ</t>
    </rPh>
    <rPh sb="5" eb="6">
      <t>ヒ</t>
    </rPh>
    <rPh sb="6" eb="9">
      <t>ヒサンセイ</t>
    </rPh>
    <phoneticPr fontId="2"/>
  </si>
  <si>
    <t>油付着物</t>
    <rPh sb="0" eb="1">
      <t>アブラ</t>
    </rPh>
    <rPh sb="1" eb="4">
      <t>フチャクブツ</t>
    </rPh>
    <phoneticPr fontId="2"/>
  </si>
  <si>
    <t>産業廃棄物実態調査票【その１】</t>
    <rPh sb="0" eb="2">
      <t>サンギョウ</t>
    </rPh>
    <rPh sb="2" eb="5">
      <t>ハイキブツ</t>
    </rPh>
    <rPh sb="5" eb="7">
      <t>ジッタイ</t>
    </rPh>
    <rPh sb="7" eb="10">
      <t>チョウサヒョウ</t>
    </rPh>
    <phoneticPr fontId="2"/>
  </si>
  <si>
    <t>安定型建設混合廃棄物</t>
    <rPh sb="0" eb="3">
      <t>アンテイガタ</t>
    </rPh>
    <rPh sb="3" eb="5">
      <t>ケンセツ</t>
    </rPh>
    <rPh sb="5" eb="7">
      <t>コンゴウ</t>
    </rPh>
    <rPh sb="7" eb="10">
      <t>ハイキブツ</t>
    </rPh>
    <phoneticPr fontId="2"/>
  </si>
  <si>
    <t>管理型建設混合廃棄物</t>
    <rPh sb="0" eb="3">
      <t>カンリガタ</t>
    </rPh>
    <rPh sb="3" eb="5">
      <t>ケンセツ</t>
    </rPh>
    <rPh sb="5" eb="7">
      <t>コンゴウ</t>
    </rPh>
    <rPh sb="7" eb="10">
      <t>ハイキブツ</t>
    </rPh>
    <phoneticPr fontId="2"/>
  </si>
  <si>
    <t>石綿含有物（普通産廃）</t>
    <rPh sb="0" eb="2">
      <t>イシワタ</t>
    </rPh>
    <rPh sb="2" eb="4">
      <t>ガンユウ</t>
    </rPh>
    <rPh sb="4" eb="5">
      <t>ブツ</t>
    </rPh>
    <rPh sb="6" eb="8">
      <t>フツウ</t>
    </rPh>
    <rPh sb="8" eb="10">
      <t>サンハイ</t>
    </rPh>
    <phoneticPr fontId="2"/>
  </si>
  <si>
    <t>廃PCB</t>
    <rPh sb="0" eb="1">
      <t>ハイ</t>
    </rPh>
    <phoneticPr fontId="2"/>
  </si>
  <si>
    <t>廃棄物分類表</t>
    <rPh sb="0" eb="3">
      <t>ハイキブツ</t>
    </rPh>
    <rPh sb="3" eb="6">
      <t>ブンルイヒョウ</t>
    </rPh>
    <phoneticPr fontId="2"/>
  </si>
  <si>
    <r>
      <t>　●この調査では、</t>
    </r>
    <r>
      <rPr>
        <b/>
        <u/>
        <sz val="11"/>
        <rFont val="HG丸ｺﾞｼｯｸM-PRO"/>
        <family val="3"/>
        <charset val="128"/>
      </rPr>
      <t>県内で施工した元請工事から発生した副産物（産業廃棄物、有償・無償引渡物）</t>
    </r>
    <r>
      <rPr>
        <sz val="11"/>
        <rFont val="HG丸ｺﾞｼｯｸM-PRO"/>
        <family val="3"/>
        <charset val="128"/>
      </rPr>
      <t>が記入の対象となります。</t>
    </r>
    <rPh sb="9" eb="11">
      <t>ケンナイ</t>
    </rPh>
    <rPh sb="12" eb="14">
      <t>セコウ</t>
    </rPh>
    <rPh sb="16" eb="18">
      <t>モトウケ</t>
    </rPh>
    <rPh sb="18" eb="20">
      <t>コウジ</t>
    </rPh>
    <rPh sb="22" eb="24">
      <t>ハッセイ</t>
    </rPh>
    <rPh sb="26" eb="29">
      <t>フクサンブツ</t>
    </rPh>
    <rPh sb="30" eb="32">
      <t>サンギョウ</t>
    </rPh>
    <rPh sb="32" eb="35">
      <t>ハイキブツ</t>
    </rPh>
    <rPh sb="36" eb="38">
      <t>ユウショウ</t>
    </rPh>
    <rPh sb="39" eb="41">
      <t>ムショウ</t>
    </rPh>
    <rPh sb="41" eb="43">
      <t>ヒキワタシ</t>
    </rPh>
    <rPh sb="43" eb="44">
      <t>ブツ</t>
    </rPh>
    <phoneticPr fontId="2"/>
  </si>
  <si>
    <t>千葉県</t>
    <rPh sb="0" eb="3">
      <t>ちばけん</t>
    </rPh>
    <phoneticPr fontId="2" type="Hiragana"/>
  </si>
  <si>
    <t xml:space="preserve"> 千葉県内　元請工事　有</t>
    <rPh sb="1" eb="3">
      <t>ちば</t>
    </rPh>
    <rPh sb="3" eb="5">
      <t>けんない</t>
    </rPh>
    <rPh sb="4" eb="5">
      <t>ふない</t>
    </rPh>
    <rPh sb="6" eb="8">
      <t>もとうけ</t>
    </rPh>
    <rPh sb="8" eb="10">
      <t>こうじ</t>
    </rPh>
    <rPh sb="11" eb="12">
      <t>あ</t>
    </rPh>
    <phoneticPr fontId="2" type="Hiragana"/>
  </si>
  <si>
    <t xml:space="preserve"> 千葉県内　元請工事　無</t>
    <rPh sb="1" eb="3">
      <t>ちば</t>
    </rPh>
    <rPh sb="3" eb="5">
      <t>けんない</t>
    </rPh>
    <rPh sb="4" eb="5">
      <t>ない</t>
    </rPh>
    <rPh sb="6" eb="8">
      <t>もとうけ</t>
    </rPh>
    <rPh sb="8" eb="10">
      <t>こうじ</t>
    </rPh>
    <rPh sb="11" eb="12">
      <t>な</t>
    </rPh>
    <phoneticPr fontId="2" type="Hiragana"/>
  </si>
  <si>
    <t>千葉市</t>
  </si>
  <si>
    <t>市原市</t>
  </si>
  <si>
    <t>柏市</t>
  </si>
  <si>
    <t>松戸市、野田市、流山市、我孫子市、鎌ヶ谷市</t>
  </si>
  <si>
    <t>船橋市</t>
  </si>
  <si>
    <t>木更津市、君津市、富津市、袖ヶ浦市</t>
  </si>
  <si>
    <t>館山市、鴨川市、南房総市、鋸南町</t>
  </si>
  <si>
    <t>佐倉市、成田市、四街道市、八街市、印西市、白井市、富里市、栄町、酒々井町</t>
    <phoneticPr fontId="2" type="Hiragana"/>
  </si>
  <si>
    <t>銚子市、香取市、匝瑳市、旭市、神崎町、多古町、東庄町</t>
    <phoneticPr fontId="2" type="Hiragana"/>
  </si>
  <si>
    <t>％</t>
    <phoneticPr fontId="2" type="Hiragana"/>
  </si>
  <si>
    <t>香取・
海匝地域</t>
    <phoneticPr fontId="2" type="Hiragana"/>
  </si>
  <si>
    <t>（具体的に</t>
    <rPh sb="1" eb="4">
      <t>グタイテキ</t>
    </rPh>
    <phoneticPr fontId="2"/>
  </si>
  <si>
    <t>産業廃棄物実態調査票【その２】</t>
    <rPh sb="0" eb="2">
      <t>サンギョウ</t>
    </rPh>
    <rPh sb="2" eb="5">
      <t>ハイキブツ</t>
    </rPh>
    <phoneticPr fontId="2"/>
  </si>
  <si>
    <t>事業所名</t>
    <rPh sb="0" eb="2">
      <t>ジギョウ</t>
    </rPh>
    <rPh sb="2" eb="3">
      <t>ショ</t>
    </rPh>
    <rPh sb="3" eb="4">
      <t>メイ</t>
    </rPh>
    <phoneticPr fontId="2"/>
  </si>
  <si>
    <t>工事現場で発生した廃棄物等の発生量</t>
    <rPh sb="0" eb="2">
      <t>コウジ</t>
    </rPh>
    <rPh sb="2" eb="4">
      <t>ゲンバ</t>
    </rPh>
    <rPh sb="5" eb="7">
      <t>ハッセイ</t>
    </rPh>
    <rPh sb="9" eb="12">
      <t>ハイキブツ</t>
    </rPh>
    <rPh sb="12" eb="13">
      <t>トウ</t>
    </rPh>
    <rPh sb="14" eb="16">
      <t>ハッセイ</t>
    </rPh>
    <rPh sb="16" eb="17">
      <t>リョウ</t>
    </rPh>
    <phoneticPr fontId="2"/>
  </si>
  <si>
    <t>工事現場又は自社での中間処理</t>
    <rPh sb="0" eb="2">
      <t>コウジ</t>
    </rPh>
    <rPh sb="2" eb="4">
      <t>ゲンバ</t>
    </rPh>
    <rPh sb="4" eb="5">
      <t>マタ</t>
    </rPh>
    <rPh sb="6" eb="8">
      <t>ジシャ</t>
    </rPh>
    <rPh sb="10" eb="12">
      <t>チュウカン</t>
    </rPh>
    <rPh sb="12" eb="14">
      <t>ショリ</t>
    </rPh>
    <phoneticPr fontId="2"/>
  </si>
  <si>
    <t>自社処分・自社再利用、委託処理</t>
    <rPh sb="0" eb="2">
      <t>ジシャ</t>
    </rPh>
    <rPh sb="2" eb="4">
      <t>ショブン</t>
    </rPh>
    <rPh sb="5" eb="7">
      <t>ジシャ</t>
    </rPh>
    <rPh sb="7" eb="8">
      <t>サイ</t>
    </rPh>
    <rPh sb="8" eb="10">
      <t>リヨウ</t>
    </rPh>
    <rPh sb="11" eb="13">
      <t>イタク</t>
    </rPh>
    <rPh sb="13" eb="15">
      <t>ショリ</t>
    </rPh>
    <phoneticPr fontId="2"/>
  </si>
  <si>
    <t>①廃棄物の名称</t>
    <rPh sb="1" eb="4">
      <t>ハイキブツ</t>
    </rPh>
    <rPh sb="5" eb="7">
      <t>メイショウ</t>
    </rPh>
    <phoneticPr fontId="2"/>
  </si>
  <si>
    <t>⑥
処理・処分
の方法</t>
    <rPh sb="2" eb="4">
      <t>ショリ</t>
    </rPh>
    <rPh sb="5" eb="7">
      <t>ショブン</t>
    </rPh>
    <rPh sb="9" eb="11">
      <t>ホウホウ</t>
    </rPh>
    <phoneticPr fontId="2"/>
  </si>
  <si>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2"/>
  </si>
  <si>
    <t>⑧処理・処分先又は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2"/>
  </si>
  <si>
    <t>⑩
処理後の
処分方法</t>
    <rPh sb="2" eb="4">
      <t>ショリ</t>
    </rPh>
    <rPh sb="4" eb="5">
      <t>ゴ</t>
    </rPh>
    <rPh sb="7" eb="9">
      <t>ショブン</t>
    </rPh>
    <rPh sb="9" eb="11">
      <t>ホウホウ</t>
    </rPh>
    <phoneticPr fontId="2"/>
  </si>
  <si>
    <t>年間発生量</t>
    <rPh sb="0" eb="2">
      <t>ネンカン</t>
    </rPh>
    <rPh sb="2" eb="5">
      <t>ハッセイリョウ</t>
    </rPh>
    <phoneticPr fontId="2"/>
  </si>
  <si>
    <t>単位
（番号）</t>
    <rPh sb="0" eb="2">
      <t>タンイ</t>
    </rPh>
    <rPh sb="4" eb="6">
      <t>バンゴウ</t>
    </rPh>
    <phoneticPr fontId="2"/>
  </si>
  <si>
    <t>１次
処理</t>
    <rPh sb="1" eb="2">
      <t>ジ</t>
    </rPh>
    <rPh sb="3" eb="5">
      <t>ショリ</t>
    </rPh>
    <phoneticPr fontId="2"/>
  </si>
  <si>
    <t>２次
処理</t>
    <rPh sb="1" eb="2">
      <t>ジ</t>
    </rPh>
    <rPh sb="3" eb="5">
      <t>ショリ</t>
    </rPh>
    <phoneticPr fontId="2"/>
  </si>
  <si>
    <t>３次
処理</t>
    <rPh sb="1" eb="2">
      <t>ジ</t>
    </rPh>
    <rPh sb="3" eb="5">
      <t>ショリ</t>
    </rPh>
    <phoneticPr fontId="2"/>
  </si>
  <si>
    <t>処理後量</t>
    <rPh sb="0" eb="3">
      <t>ショリゴ</t>
    </rPh>
    <rPh sb="3" eb="4">
      <t>リョウ</t>
    </rPh>
    <phoneticPr fontId="2"/>
  </si>
  <si>
    <t>都道府県</t>
    <rPh sb="0" eb="4">
      <t>トドウフケン</t>
    </rPh>
    <phoneticPr fontId="2"/>
  </si>
  <si>
    <t>市区町村</t>
    <rPh sb="0" eb="4">
      <t>シクチョウソン</t>
    </rPh>
    <phoneticPr fontId="2"/>
  </si>
  <si>
    <t>（書式→）</t>
    <rPh sb="1" eb="3">
      <t>ショシキ</t>
    </rPh>
    <phoneticPr fontId="4"/>
  </si>
  <si>
    <t>文字列</t>
    <rPh sb="0" eb="3">
      <t>モジレツ</t>
    </rPh>
    <phoneticPr fontId="4"/>
  </si>
  <si>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4"/>
  </si>
  <si>
    <t>半角数字
（数値・小数点
以下２桁まで）</t>
    <rPh sb="0" eb="2">
      <t>ハンカク</t>
    </rPh>
    <rPh sb="2" eb="4">
      <t>スウジ</t>
    </rPh>
    <rPh sb="6" eb="8">
      <t>スウチ</t>
    </rPh>
    <rPh sb="9" eb="12">
      <t>ショウスウテン</t>
    </rPh>
    <rPh sb="13" eb="15">
      <t>イカ</t>
    </rPh>
    <rPh sb="16" eb="17">
      <t>ケタ</t>
    </rPh>
    <phoneticPr fontId="4"/>
  </si>
  <si>
    <t>半角数字１桁</t>
    <rPh sb="0" eb="2">
      <t>ハンカク</t>
    </rPh>
    <rPh sb="2" eb="4">
      <t>スウジ</t>
    </rPh>
    <rPh sb="5" eb="6">
      <t>ケタ</t>
    </rPh>
    <phoneticPr fontId="4"/>
  </si>
  <si>
    <t>半角英字
１字
（A～Z）</t>
    <rPh sb="0" eb="2">
      <t>ハンカク</t>
    </rPh>
    <rPh sb="2" eb="4">
      <t>エイジ</t>
    </rPh>
    <rPh sb="6" eb="7">
      <t>ジ</t>
    </rPh>
    <phoneticPr fontId="4"/>
  </si>
  <si>
    <t>半角英数字
2字
（V1～Z9）</t>
    <rPh sb="0" eb="2">
      <t>ハンカク</t>
    </rPh>
    <rPh sb="2" eb="5">
      <t>エイスウジ</t>
    </rPh>
    <rPh sb="7" eb="8">
      <t>ジ</t>
    </rPh>
    <phoneticPr fontId="4"/>
  </si>
  <si>
    <t>半角数字
１桁
（1～3）</t>
    <rPh sb="0" eb="2">
      <t>ハンカク</t>
    </rPh>
    <rPh sb="2" eb="4">
      <t>スウジ</t>
    </rPh>
    <rPh sb="6" eb="7">
      <t>ケタ</t>
    </rPh>
    <phoneticPr fontId="4"/>
  </si>
  <si>
    <r>
      <t xml:space="preserve">半角数字
2桁
</t>
    </r>
    <r>
      <rPr>
        <sz val="7.5"/>
        <rFont val="ＭＳ ゴシック"/>
        <family val="3"/>
        <charset val="128"/>
      </rPr>
      <t>（10～98）</t>
    </r>
    <rPh sb="0" eb="2">
      <t>ハンカク</t>
    </rPh>
    <rPh sb="2" eb="4">
      <t>スウジ</t>
    </rPh>
    <rPh sb="6" eb="7">
      <t>ケタ</t>
    </rPh>
    <phoneticPr fontId="4"/>
  </si>
  <si>
    <t>1.㎏　　2.ｔ</t>
    <phoneticPr fontId="2"/>
  </si>
  <si>
    <r>
      <t>3.m</t>
    </r>
    <r>
      <rPr>
        <vertAlign val="superscript"/>
        <sz val="8"/>
        <rFont val="ＭＳ ゴシック"/>
        <family val="3"/>
        <charset val="128"/>
      </rPr>
      <t xml:space="preserve">3 </t>
    </r>
    <r>
      <rPr>
        <sz val="8"/>
        <rFont val="ＭＳ ゴシック"/>
        <family val="3"/>
        <charset val="128"/>
      </rPr>
      <t xml:space="preserve"> 　4.㍑</t>
    </r>
    <phoneticPr fontId="2"/>
  </si>
  <si>
    <t>※　行が足りない場合は、行を挿入して利用してください。</t>
    <rPh sb="2" eb="3">
      <t>ギョウ</t>
    </rPh>
    <rPh sb="4" eb="5">
      <t>タ</t>
    </rPh>
    <rPh sb="8" eb="10">
      <t>バアイ</t>
    </rPh>
    <rPh sb="12" eb="13">
      <t>ギョウ</t>
    </rPh>
    <rPh sb="14" eb="16">
      <t>ソウニュウ</t>
    </rPh>
    <rPh sb="18" eb="20">
      <t>リヨウ</t>
    </rPh>
    <phoneticPr fontId="2"/>
  </si>
  <si>
    <t>⑫
資源化
用途</t>
    <rPh sb="2" eb="5">
      <t>シゲンカ</t>
    </rPh>
    <rPh sb="6" eb="8">
      <t>ヨウト</t>
    </rPh>
    <phoneticPr fontId="2"/>
  </si>
  <si>
    <t>⑫
資源化用途
（その他の場合の具体内容）</t>
    <rPh sb="2" eb="5">
      <t>シゲンカ</t>
    </rPh>
    <rPh sb="5" eb="7">
      <t>ヨウト</t>
    </rPh>
    <rPh sb="11" eb="12">
      <t>タ</t>
    </rPh>
    <rPh sb="13" eb="15">
      <t>バアイ</t>
    </rPh>
    <rPh sb="16" eb="18">
      <t>グタイ</t>
    </rPh>
    <rPh sb="18" eb="20">
      <t>ナイヨウ</t>
    </rPh>
    <phoneticPr fontId="2"/>
  </si>
  <si>
    <t>元請完成工事高（平成30年度）</t>
    <rPh sb="0" eb="2">
      <t>モトウケ</t>
    </rPh>
    <rPh sb="2" eb="4">
      <t>カンセイ</t>
    </rPh>
    <rPh sb="4" eb="6">
      <t>コウジ</t>
    </rPh>
    <rPh sb="6" eb="7">
      <t>ダカ</t>
    </rPh>
    <rPh sb="8" eb="10">
      <t>ヘイセイ</t>
    </rPh>
    <rPh sb="12" eb="14">
      <t>ネンド</t>
    </rPh>
    <phoneticPr fontId="2"/>
  </si>
  <si>
    <t>記入者部課</t>
    <rPh sb="0" eb="2">
      <t>キニュウ</t>
    </rPh>
    <rPh sb="2" eb="3">
      <t>シャ</t>
    </rPh>
    <rPh sb="3" eb="5">
      <t>ブカ</t>
    </rPh>
    <phoneticPr fontId="2"/>
  </si>
  <si>
    <t>記入者氏名</t>
    <rPh sb="0" eb="2">
      <t>キニュウ</t>
    </rPh>
    <rPh sb="2" eb="3">
      <t>シャ</t>
    </rPh>
    <rPh sb="3" eb="5">
      <t>シメイ</t>
    </rPh>
    <phoneticPr fontId="2"/>
  </si>
  <si>
    <t>記入年月日</t>
    <rPh sb="0" eb="2">
      <t>キニュウ</t>
    </rPh>
    <rPh sb="2" eb="4">
      <t>ネンゲツ</t>
    </rPh>
    <rPh sb="4" eb="5">
      <t>ニチ</t>
    </rPh>
    <phoneticPr fontId="2"/>
  </si>
  <si>
    <t>電話番号</t>
    <rPh sb="0" eb="2">
      <t>デンワ</t>
    </rPh>
    <rPh sb="2" eb="4">
      <t>バンゴウ</t>
    </rPh>
    <phoneticPr fontId="2"/>
  </si>
  <si>
    <t>元請工事の有無</t>
    <rPh sb="0" eb="2">
      <t>モトウケ</t>
    </rPh>
    <rPh sb="2" eb="4">
      <t>コウジ</t>
    </rPh>
    <rPh sb="5" eb="6">
      <t>ユウ</t>
    </rPh>
    <rPh sb="6" eb="7">
      <t>ム</t>
    </rPh>
    <phoneticPr fontId="2"/>
  </si>
  <si>
    <t>元請完成工事高</t>
    <rPh sb="0" eb="2">
      <t>モトウケ</t>
    </rPh>
    <rPh sb="2" eb="4">
      <t>カンセイ</t>
    </rPh>
    <rPh sb="4" eb="6">
      <t>コウジ</t>
    </rPh>
    <rPh sb="6" eb="7">
      <t>タカ</t>
    </rPh>
    <phoneticPr fontId="2"/>
  </si>
  <si>
    <t>事業所の概要</t>
    <rPh sb="0" eb="2">
      <t>ジギョウ</t>
    </rPh>
    <rPh sb="2" eb="3">
      <t>ショ</t>
    </rPh>
    <rPh sb="4" eb="6">
      <t>ガイヨウ</t>
    </rPh>
    <phoneticPr fontId="2"/>
  </si>
  <si>
    <t>工事実績</t>
    <rPh sb="0" eb="2">
      <t>コウジ</t>
    </rPh>
    <rPh sb="2" eb="4">
      <t>ジッセキ</t>
    </rPh>
    <phoneticPr fontId="2"/>
  </si>
  <si>
    <t>廃棄物発生状況</t>
    <rPh sb="0" eb="3">
      <t>ハイキブツ</t>
    </rPh>
    <rPh sb="3" eb="5">
      <t>ハッセイ</t>
    </rPh>
    <rPh sb="5" eb="7">
      <t>ジョウキョウ</t>
    </rPh>
    <phoneticPr fontId="2"/>
  </si>
  <si>
    <t>発生の有無</t>
    <rPh sb="0" eb="2">
      <t>ハッセイ</t>
    </rPh>
    <rPh sb="3" eb="4">
      <t>ユウ</t>
    </rPh>
    <rPh sb="4" eb="5">
      <t>ム</t>
    </rPh>
    <phoneticPr fontId="2"/>
  </si>
  <si>
    <t>習志野市、八千代市、市川市、浦安市</t>
    <phoneticPr fontId="2" type="Hiragana"/>
  </si>
  <si>
    <r>
      <t>　●この調査の</t>
    </r>
    <r>
      <rPr>
        <b/>
        <u/>
        <sz val="11"/>
        <rFont val="HG丸ｺﾞｼｯｸM-PRO"/>
        <family val="3"/>
        <charset val="128"/>
      </rPr>
      <t>対象工事は、平成30年度（平成30年４月１日～平成31年３月３１日）に施工した建設工事</t>
    </r>
    <r>
      <rPr>
        <sz val="11"/>
        <rFont val="HG丸ｺﾞｼｯｸM-PRO"/>
        <family val="3"/>
        <charset val="128"/>
      </rPr>
      <t>です。</t>
    </r>
    <rPh sb="4" eb="6">
      <t>チョウサ</t>
    </rPh>
    <rPh sb="7" eb="9">
      <t>タイショウ</t>
    </rPh>
    <rPh sb="9" eb="11">
      <t>コウジ</t>
    </rPh>
    <rPh sb="13" eb="15">
      <t>ヘイセイ</t>
    </rPh>
    <rPh sb="17" eb="19">
      <t>ネンド</t>
    </rPh>
    <rPh sb="20" eb="22">
      <t>ヘイセイ</t>
    </rPh>
    <rPh sb="24" eb="25">
      <t>ネン</t>
    </rPh>
    <rPh sb="26" eb="27">
      <t>ガツ</t>
    </rPh>
    <rPh sb="28" eb="29">
      <t>ニチ</t>
    </rPh>
    <rPh sb="30" eb="32">
      <t>ヘイセイ</t>
    </rPh>
    <rPh sb="34" eb="35">
      <t>ネン</t>
    </rPh>
    <rPh sb="36" eb="37">
      <t>ガツ</t>
    </rPh>
    <rPh sb="39" eb="40">
      <t>ニチ</t>
    </rPh>
    <rPh sb="42" eb="44">
      <t>セコウ</t>
    </rPh>
    <rPh sb="46" eb="48">
      <t>ケンセツ</t>
    </rPh>
    <rPh sb="48" eb="50">
      <t>コウジ</t>
    </rPh>
    <phoneticPr fontId="2"/>
  </si>
  <si>
    <t>　　この期間中の廃棄物の発生と処理・処分の状況を質問①～⑪までの流れに従って記入して下さい。</t>
    <rPh sb="24" eb="26">
      <t>シツモン</t>
    </rPh>
    <rPh sb="42" eb="43">
      <t>シタ</t>
    </rPh>
    <phoneticPr fontId="2"/>
  </si>
  <si>
    <t>自治体名</t>
    <rPh sb="0" eb="3">
      <t>じちたい</t>
    </rPh>
    <rPh sb="3" eb="4">
      <t>めい</t>
    </rPh>
    <phoneticPr fontId="2" type="Hiragana"/>
  </si>
  <si>
    <t>　　　　燃やす前の名称とその分類番号となります。なお、焼却後の灰の量が「⑤中間処理後量」となります。</t>
    <phoneticPr fontId="2"/>
  </si>
  <si>
    <t>　　　　汚泥の発生量は、脱水、乾燥等の中間処理を行う前の量であり、脱水機等に投入された１年間の量が「③年間発生量」となります。なお、脱水前の</t>
    <phoneticPr fontId="2"/>
  </si>
  <si>
    <t>⑧処理・処分先又は
再生利用先の所在地</t>
    <phoneticPr fontId="2"/>
  </si>
  <si>
    <t>⑫資源化用途</t>
    <phoneticPr fontId="2"/>
  </si>
  <si>
    <r>
      <t>㎏ ｔ
ｍ</t>
    </r>
    <r>
      <rPr>
        <vertAlign val="superscript"/>
        <sz val="11"/>
        <rFont val="ＭＳ ゴシック"/>
        <family val="3"/>
        <charset val="128"/>
      </rPr>
      <t>3</t>
    </r>
    <r>
      <rPr>
        <sz val="11"/>
        <rFont val="ＭＳ ゴシック"/>
        <family val="3"/>
        <charset val="128"/>
      </rPr>
      <t xml:space="preserve"> ㍑</t>
    </r>
    <phoneticPr fontId="2"/>
  </si>
  <si>
    <t>→</t>
    <phoneticPr fontId="2"/>
  </si>
  <si>
    <t>○○</t>
    <phoneticPr fontId="2"/>
  </si>
  <si>
    <t>１・２・３</t>
    <phoneticPr fontId="2"/>
  </si>
  <si>
    <r>
      <t>㎏ ｔ
ｍ</t>
    </r>
    <r>
      <rPr>
        <vertAlign val="superscript"/>
        <sz val="11"/>
        <rFont val="ＭＳ ゴシック"/>
        <family val="3"/>
        <charset val="128"/>
      </rPr>
      <t>3</t>
    </r>
    <r>
      <rPr>
        <sz val="11"/>
        <rFont val="ＭＳ ゴシック"/>
        <family val="3"/>
        <charset val="128"/>
      </rPr>
      <t xml:space="preserve"> ㍑</t>
    </r>
    <phoneticPr fontId="2"/>
  </si>
  <si>
    <t>→</t>
    <phoneticPr fontId="2"/>
  </si>
  <si>
    <t>□□商店</t>
    <phoneticPr fontId="2"/>
  </si>
  <si>
    <t>○×</t>
    <phoneticPr fontId="2"/>
  </si>
  <si>
    <t>１・２・３</t>
    <phoneticPr fontId="2"/>
  </si>
  <si>
    <r>
      <t>㎏ ｔ
ｍ</t>
    </r>
    <r>
      <rPr>
        <vertAlign val="superscript"/>
        <sz val="11"/>
        <rFont val="ＭＳ ゴシック"/>
        <family val="3"/>
        <charset val="128"/>
      </rPr>
      <t>3</t>
    </r>
    <r>
      <rPr>
        <sz val="11"/>
        <rFont val="ＭＳ ゴシック"/>
        <family val="3"/>
        <charset val="128"/>
      </rPr>
      <t xml:space="preserve"> ㍑</t>
    </r>
    <phoneticPr fontId="2"/>
  </si>
  <si>
    <t>→</t>
    <phoneticPr fontId="2"/>
  </si>
  <si>
    <t>Ａ</t>
    <phoneticPr fontId="2"/>
  </si>
  <si>
    <t>Ｓ</t>
    <phoneticPr fontId="2"/>
  </si>
  <si>
    <t>㈱×□</t>
    <phoneticPr fontId="2"/>
  </si>
  <si>
    <t>○△</t>
    <phoneticPr fontId="2"/>
  </si>
  <si>
    <t>■▼㈱</t>
    <phoneticPr fontId="2"/>
  </si>
  <si>
    <t>×●</t>
    <phoneticPr fontId="2"/>
  </si>
  <si>
    <t>Ｉ</t>
    <phoneticPr fontId="2"/>
  </si>
  <si>
    <r>
      <t>㎏ ｔ
ｍ</t>
    </r>
    <r>
      <rPr>
        <vertAlign val="superscript"/>
        <sz val="11"/>
        <rFont val="ＭＳ ゴシック"/>
        <family val="3"/>
        <charset val="128"/>
      </rPr>
      <t>3</t>
    </r>
    <r>
      <rPr>
        <sz val="11"/>
        <rFont val="ＭＳ ゴシック"/>
        <family val="3"/>
        <charset val="128"/>
      </rPr>
      <t xml:space="preserve"> ㍑</t>
    </r>
    <phoneticPr fontId="2"/>
  </si>
  <si>
    <t>→</t>
    <phoneticPr fontId="2"/>
  </si>
  <si>
    <t>■■㈱</t>
    <phoneticPr fontId="2"/>
  </si>
  <si>
    <t>▼×</t>
    <phoneticPr fontId="2"/>
  </si>
  <si>
    <t>▲○</t>
    <phoneticPr fontId="2"/>
  </si>
  <si>
    <t>△△㈱</t>
  </si>
  <si>
    <t>×▽</t>
    <phoneticPr fontId="2"/>
  </si>
  <si>
    <t>Ｇ</t>
    <phoneticPr fontId="2"/>
  </si>
  <si>
    <t>㈱○○</t>
    <phoneticPr fontId="2"/>
  </si>
  <si>
    <t>□○</t>
    <phoneticPr fontId="2"/>
  </si>
  <si>
    <t>１．産業廃棄物（特別管理産業廃棄物を除く）</t>
    <rPh sb="2" eb="4">
      <t>サンギョウ</t>
    </rPh>
    <rPh sb="4" eb="7">
      <t>ハイキブツ</t>
    </rPh>
    <rPh sb="18" eb="19">
      <t>ノゾ</t>
    </rPh>
    <phoneticPr fontId="2"/>
  </si>
  <si>
    <t>具体例</t>
    <rPh sb="0" eb="3">
      <t>グタイレイ</t>
    </rPh>
    <phoneticPr fontId="2"/>
  </si>
  <si>
    <t>燃え殻</t>
    <rPh sb="0" eb="1">
      <t>モ</t>
    </rPh>
    <rPh sb="2" eb="3">
      <t>ガラ</t>
    </rPh>
    <phoneticPr fontId="2"/>
  </si>
  <si>
    <t>0100</t>
    <phoneticPr fontId="2"/>
  </si>
  <si>
    <t>焼却灰</t>
    <rPh sb="0" eb="2">
      <t>ショウキャク</t>
    </rPh>
    <rPh sb="2" eb="3">
      <t>ハイ</t>
    </rPh>
    <phoneticPr fontId="2"/>
  </si>
  <si>
    <t>0110</t>
    <phoneticPr fontId="2"/>
  </si>
  <si>
    <t>石炭灰、廃棄物の焼却灰など【注：可燃ごみなどを自社で焼却処理した場合は、「燃え殻」ではなく、焼却する前の廃棄物の種類で記入】</t>
    <rPh sb="0" eb="2">
      <t>セキタン</t>
    </rPh>
    <rPh sb="2" eb="3">
      <t>ハイ</t>
    </rPh>
    <rPh sb="4" eb="7">
      <t>ハイキブツ</t>
    </rPh>
    <rPh sb="8" eb="10">
      <t>ショウキャク</t>
    </rPh>
    <rPh sb="10" eb="11">
      <t>ハイ</t>
    </rPh>
    <phoneticPr fontId="2"/>
  </si>
  <si>
    <t>廃カーボン・活性炭</t>
    <rPh sb="0" eb="1">
      <t>ハイ</t>
    </rPh>
    <rPh sb="6" eb="9">
      <t>カッセイタン</t>
    </rPh>
    <phoneticPr fontId="2"/>
  </si>
  <si>
    <t>0120</t>
    <phoneticPr fontId="2"/>
  </si>
  <si>
    <t>廃カーボン、廃活性炭など</t>
    <rPh sb="6" eb="7">
      <t>ハイ</t>
    </rPh>
    <rPh sb="7" eb="10">
      <t>カッセイタン</t>
    </rPh>
    <phoneticPr fontId="2"/>
  </si>
  <si>
    <t>0200</t>
    <phoneticPr fontId="2"/>
  </si>
  <si>
    <t>0210</t>
    <phoneticPr fontId="2"/>
  </si>
  <si>
    <t>製紙スラッジ、下水汚泥、ビルピット汚泥、余剰汚泥、糊かす、うるしかすなど</t>
    <phoneticPr fontId="2"/>
  </si>
  <si>
    <t>無機性汚泥</t>
    <rPh sb="0" eb="3">
      <t>ムキセイ</t>
    </rPh>
    <rPh sb="3" eb="5">
      <t>オデイ</t>
    </rPh>
    <phoneticPr fontId="2"/>
  </si>
  <si>
    <t>0220</t>
    <phoneticPr fontId="2"/>
  </si>
  <si>
    <t>めっき汚泥、凝集沈殿汚泥、洗車汚泥、その他泥状の無機性廃棄物</t>
    <rPh sb="3" eb="5">
      <t>オデイ</t>
    </rPh>
    <rPh sb="6" eb="8">
      <t>ギョウシュウ</t>
    </rPh>
    <rPh sb="8" eb="10">
      <t>チンデン</t>
    </rPh>
    <rPh sb="13" eb="15">
      <t>センシャ</t>
    </rPh>
    <rPh sb="15" eb="17">
      <t>オデイ</t>
    </rPh>
    <rPh sb="20" eb="21">
      <t>タ</t>
    </rPh>
    <rPh sb="21" eb="22">
      <t>ドロ</t>
    </rPh>
    <rPh sb="22" eb="23">
      <t>ジョウ</t>
    </rPh>
    <phoneticPr fontId="2"/>
  </si>
  <si>
    <t>建設汚泥</t>
    <rPh sb="0" eb="2">
      <t>ケンセツ</t>
    </rPh>
    <rPh sb="2" eb="4">
      <t>オデイ</t>
    </rPh>
    <phoneticPr fontId="2"/>
  </si>
  <si>
    <t>0221</t>
    <phoneticPr fontId="2"/>
  </si>
  <si>
    <t>掘削工事で発生した汚泥【しゅんせつ土砂、建設発生土は除く】</t>
    <rPh sb="0" eb="2">
      <t>クッサク</t>
    </rPh>
    <rPh sb="2" eb="4">
      <t>コウジ</t>
    </rPh>
    <rPh sb="5" eb="7">
      <t>ハッセイ</t>
    </rPh>
    <rPh sb="9" eb="11">
      <t>オデイ</t>
    </rPh>
    <rPh sb="17" eb="18">
      <t>ツチ</t>
    </rPh>
    <rPh sb="18" eb="19">
      <t>スナ</t>
    </rPh>
    <rPh sb="20" eb="22">
      <t>ケンセツ</t>
    </rPh>
    <rPh sb="22" eb="24">
      <t>ハッセイ</t>
    </rPh>
    <rPh sb="24" eb="25">
      <t>ツチ</t>
    </rPh>
    <rPh sb="26" eb="27">
      <t>ノゾ</t>
    </rPh>
    <phoneticPr fontId="2"/>
  </si>
  <si>
    <t>廃油</t>
    <rPh sb="0" eb="1">
      <t>ハイ</t>
    </rPh>
    <rPh sb="1" eb="2">
      <t>アブラ</t>
    </rPh>
    <phoneticPr fontId="2"/>
  </si>
  <si>
    <t>0300</t>
    <phoneticPr fontId="2"/>
  </si>
  <si>
    <t>0310</t>
    <phoneticPr fontId="2"/>
  </si>
  <si>
    <t>鉱物性油</t>
    <phoneticPr fontId="2"/>
  </si>
  <si>
    <t>0311</t>
    <phoneticPr fontId="2"/>
  </si>
  <si>
    <t>エンジンオイル、機械油、グリス、絶縁油、廃塗料（液状）など</t>
    <phoneticPr fontId="2"/>
  </si>
  <si>
    <t>動植物性油</t>
    <rPh sb="0" eb="4">
      <t>ドウショクブツセイ</t>
    </rPh>
    <rPh sb="4" eb="5">
      <t>アブラ</t>
    </rPh>
    <phoneticPr fontId="2"/>
  </si>
  <si>
    <t>0312</t>
    <phoneticPr fontId="2"/>
  </si>
  <si>
    <t>魚油、 鯨油、なたね油、やし油、ひまし油、大豆油、豚脂、牛脂など</t>
    <phoneticPr fontId="2"/>
  </si>
  <si>
    <t>0320</t>
    <phoneticPr fontId="2"/>
  </si>
  <si>
    <t>アルコール類、ケトン、洗浄油など</t>
    <rPh sb="5" eb="6">
      <t>ルイ</t>
    </rPh>
    <rPh sb="11" eb="13">
      <t>センジョウ</t>
    </rPh>
    <rPh sb="13" eb="14">
      <t>ユ</t>
    </rPh>
    <phoneticPr fontId="3"/>
  </si>
  <si>
    <t>0330</t>
    <phoneticPr fontId="2"/>
  </si>
  <si>
    <t>アスファルト、タールピッチ類、固形石けんなど</t>
    <rPh sb="15" eb="17">
      <t>コケイ</t>
    </rPh>
    <rPh sb="17" eb="18">
      <t>セッ</t>
    </rPh>
    <phoneticPr fontId="3"/>
  </si>
  <si>
    <t>0340</t>
    <phoneticPr fontId="2"/>
  </si>
  <si>
    <t>油分の含有量が５％以上の汚泥などで直接埋立処分できないもの
（タンクスラッジ、オイルスラッジなど）</t>
    <phoneticPr fontId="2"/>
  </si>
  <si>
    <t>0350</t>
    <phoneticPr fontId="2"/>
  </si>
  <si>
    <t>油のしみたウエス、油紙くずなど</t>
    <rPh sb="0" eb="1">
      <t>アブラ</t>
    </rPh>
    <rPh sb="9" eb="10">
      <t>アブラ</t>
    </rPh>
    <rPh sb="10" eb="11">
      <t>カミ</t>
    </rPh>
    <phoneticPr fontId="25"/>
  </si>
  <si>
    <t>廃酸</t>
    <rPh sb="0" eb="1">
      <t>ハイ</t>
    </rPh>
    <rPh sb="1" eb="2">
      <t>サン</t>
    </rPh>
    <phoneticPr fontId="2"/>
  </si>
  <si>
    <t>0400</t>
    <phoneticPr fontId="2"/>
  </si>
  <si>
    <t>酸性を示す液状物（エッチング廃液、写真定着液、ホルマリンなど）</t>
    <phoneticPr fontId="2"/>
  </si>
  <si>
    <t>0500</t>
    <phoneticPr fontId="2"/>
  </si>
  <si>
    <t>アルカリ性を示す液状物（脱脂廃液、写真現像液、検査廃液など）</t>
    <phoneticPr fontId="2"/>
  </si>
  <si>
    <t>0600</t>
    <phoneticPr fontId="2"/>
  </si>
  <si>
    <t>0601</t>
    <phoneticPr fontId="2"/>
  </si>
  <si>
    <t>0602</t>
    <phoneticPr fontId="2"/>
  </si>
  <si>
    <t>0603</t>
    <phoneticPr fontId="2"/>
  </si>
  <si>
    <t>0604</t>
    <phoneticPr fontId="2"/>
  </si>
  <si>
    <t>0605</t>
    <phoneticPr fontId="2"/>
  </si>
  <si>
    <t>0606</t>
    <phoneticPr fontId="2"/>
  </si>
  <si>
    <t>0607</t>
    <phoneticPr fontId="2"/>
  </si>
  <si>
    <t>0608</t>
    <phoneticPr fontId="2"/>
  </si>
  <si>
    <t>石綿含有物（普通産廃）</t>
    <phoneticPr fontId="2"/>
  </si>
  <si>
    <t>2430</t>
    <phoneticPr fontId="2"/>
  </si>
  <si>
    <t>石綿の含有量が0.1％を超えるもの（ビニル床タイルなど）</t>
    <phoneticPr fontId="2"/>
  </si>
  <si>
    <t>0700</t>
    <phoneticPr fontId="2"/>
  </si>
  <si>
    <t>0710</t>
    <phoneticPr fontId="2"/>
  </si>
  <si>
    <t>工作物の新築、改築又は除去に伴って生じた紙くず（壁紙、障子紙、紙袋など）</t>
    <phoneticPr fontId="2"/>
  </si>
  <si>
    <t>ダンボール</t>
    <phoneticPr fontId="2"/>
  </si>
  <si>
    <t>0711</t>
    <phoneticPr fontId="2"/>
  </si>
  <si>
    <t>2450</t>
    <phoneticPr fontId="2"/>
  </si>
  <si>
    <t>石綿の含有量が0.1％を超えるもの</t>
    <phoneticPr fontId="2"/>
  </si>
  <si>
    <t>0800</t>
    <phoneticPr fontId="2"/>
  </si>
  <si>
    <t>0810</t>
    <phoneticPr fontId="2"/>
  </si>
  <si>
    <t>工作物の新築、改築又は除去に伴って生じた木くず（型枠、足場材、伐採材など）</t>
    <phoneticPr fontId="2"/>
  </si>
  <si>
    <t>0811</t>
    <phoneticPr fontId="2"/>
  </si>
  <si>
    <t>伐採材・伐根材</t>
    <phoneticPr fontId="2"/>
  </si>
  <si>
    <t>パレット</t>
    <phoneticPr fontId="2"/>
  </si>
  <si>
    <t>0820</t>
    <phoneticPr fontId="2"/>
  </si>
  <si>
    <t>パレット</t>
  </si>
  <si>
    <t>2460</t>
    <phoneticPr fontId="2"/>
  </si>
  <si>
    <t>0900</t>
    <phoneticPr fontId="2"/>
  </si>
  <si>
    <t>0910</t>
    <phoneticPr fontId="2"/>
  </si>
  <si>
    <t>工作物の新築、改築又は除去に伴って生じた繊維くず（畳、絨毯、カーテンなど）【注：合成繊維は廃プラ類に該当】</t>
    <phoneticPr fontId="2"/>
  </si>
  <si>
    <t>2470</t>
    <phoneticPr fontId="2"/>
  </si>
  <si>
    <t>1100</t>
    <phoneticPr fontId="2"/>
  </si>
  <si>
    <t>天然ゴムくず【注：合成ゴムは廃プラ類に該当】</t>
    <phoneticPr fontId="2"/>
  </si>
  <si>
    <t>1200</t>
    <phoneticPr fontId="2"/>
  </si>
  <si>
    <t>鉄鋼または非鉄金属の破片、研磨くず、切削くずなど</t>
    <phoneticPr fontId="2"/>
  </si>
  <si>
    <t>1210</t>
    <phoneticPr fontId="2"/>
  </si>
  <si>
    <t>1220</t>
    <phoneticPr fontId="2"/>
  </si>
  <si>
    <t>非鉄金属くず</t>
  </si>
  <si>
    <t>建設業</t>
    <rPh sb="0" eb="3">
      <t>ケンsネツギョウ</t>
    </rPh>
    <phoneticPr fontId="2"/>
  </si>
  <si>
    <t>１．産業廃棄物（特別管理産業廃棄物を除く）　つづき</t>
    <rPh sb="2" eb="4">
      <t>サンギョウ</t>
    </rPh>
    <rPh sb="4" eb="7">
      <t>ハイキブツ</t>
    </rPh>
    <rPh sb="18" eb="19">
      <t>ノゾ</t>
    </rPh>
    <phoneticPr fontId="2"/>
  </si>
  <si>
    <t>ガラスくず、コンクリートくず及び陶磁器くず</t>
    <phoneticPr fontId="2"/>
  </si>
  <si>
    <t>1300</t>
    <phoneticPr fontId="2"/>
  </si>
  <si>
    <t>ガラスくず</t>
    <phoneticPr fontId="2"/>
  </si>
  <si>
    <t>1310</t>
    <phoneticPr fontId="2"/>
  </si>
  <si>
    <t>白熱電球【蛍光灯は廃電気機械器具に該当】、窓ガラス、びん類、グラスウールなど</t>
    <rPh sb="5" eb="8">
      <t>ケイコウトウ</t>
    </rPh>
    <rPh sb="9" eb="10">
      <t>ハイ</t>
    </rPh>
    <rPh sb="10" eb="12">
      <t>デンキ</t>
    </rPh>
    <rPh sb="12" eb="14">
      <t>キカイ</t>
    </rPh>
    <rPh sb="14" eb="16">
      <t>キグ</t>
    </rPh>
    <rPh sb="17" eb="19">
      <t>ガイトウ</t>
    </rPh>
    <phoneticPr fontId="2"/>
  </si>
  <si>
    <t>1320</t>
    <phoneticPr fontId="2"/>
  </si>
  <si>
    <t>セラミックくず、レンガ、瓦、陶器など</t>
    <phoneticPr fontId="2"/>
  </si>
  <si>
    <t>コンクリートくず（がれき類を除く）</t>
    <phoneticPr fontId="2"/>
  </si>
  <si>
    <t>1321</t>
    <phoneticPr fontId="2"/>
  </si>
  <si>
    <t>コンクリート製品のくず、コンクリートがら、戻りコンクリートなど</t>
    <phoneticPr fontId="2"/>
  </si>
  <si>
    <t>1322</t>
    <phoneticPr fontId="2"/>
  </si>
  <si>
    <t>石膏ボードくず</t>
    <rPh sb="0" eb="2">
      <t>セッコウ</t>
    </rPh>
    <phoneticPr fontId="2"/>
  </si>
  <si>
    <t>2420</t>
    <phoneticPr fontId="2"/>
  </si>
  <si>
    <t>石綿の含有量が0.1％を超えるもの（スレート板、パーライト板、石綿セメント円筒など）</t>
    <phoneticPr fontId="2"/>
  </si>
  <si>
    <t>1400</t>
    <phoneticPr fontId="2"/>
  </si>
  <si>
    <t>鋳物砂、不良鉱石、サンドブラスト廃砂、キューポラのノロなど</t>
    <rPh sb="16" eb="17">
      <t>ハイ</t>
    </rPh>
    <rPh sb="17" eb="18">
      <t>スナ</t>
    </rPh>
    <phoneticPr fontId="2"/>
  </si>
  <si>
    <t>スラグ</t>
    <phoneticPr fontId="2"/>
  </si>
  <si>
    <t>1401</t>
    <phoneticPr fontId="2"/>
  </si>
  <si>
    <t>高炉・転炉・電気炉等の残さ</t>
    <phoneticPr fontId="2"/>
  </si>
  <si>
    <t>がれき類</t>
    <rPh sb="3" eb="4">
      <t>ルイ</t>
    </rPh>
    <phoneticPr fontId="2"/>
  </si>
  <si>
    <t>1500</t>
    <phoneticPr fontId="2"/>
  </si>
  <si>
    <t>工作物の新築、改築又は除去に伴って生じたコンクリートの破片など</t>
    <rPh sb="27" eb="29">
      <t>ハヘン</t>
    </rPh>
    <phoneticPr fontId="2"/>
  </si>
  <si>
    <t>1501</t>
    <phoneticPr fontId="2"/>
  </si>
  <si>
    <t>1502</t>
    <phoneticPr fontId="2"/>
  </si>
  <si>
    <t>2440</t>
    <phoneticPr fontId="2"/>
  </si>
  <si>
    <t>ばいじん</t>
    <phoneticPr fontId="2"/>
  </si>
  <si>
    <t>1800</t>
    <phoneticPr fontId="2"/>
  </si>
  <si>
    <t>大気汚染防止法第２条第２項のばい煙発生施設及び汚泥、廃油等の産業廃棄物の焼却施設の集じん施設で回収したもの</t>
    <phoneticPr fontId="2"/>
  </si>
  <si>
    <t>2000</t>
    <phoneticPr fontId="2"/>
  </si>
  <si>
    <t>建設廃棄物のうち工事現場内及び自社にて分別不可能なもの</t>
    <rPh sb="0" eb="2">
      <t>ケンセツ</t>
    </rPh>
    <rPh sb="2" eb="5">
      <t>ハイキブツ</t>
    </rPh>
    <phoneticPr fontId="2"/>
  </si>
  <si>
    <t>2010</t>
    <phoneticPr fontId="2"/>
  </si>
  <si>
    <t>安定型産業廃棄物（廃ﾌﾟﾗ、金属くず、ｶﾞﾗｽくずなど）が混在してるもの</t>
    <rPh sb="0" eb="3">
      <t>アンテイガタ</t>
    </rPh>
    <rPh sb="3" eb="5">
      <t>サンギョウ</t>
    </rPh>
    <rPh sb="5" eb="8">
      <t>ハイキブツ</t>
    </rPh>
    <rPh sb="29" eb="31">
      <t>コンザイ</t>
    </rPh>
    <phoneticPr fontId="2"/>
  </si>
  <si>
    <t>2020</t>
    <phoneticPr fontId="2"/>
  </si>
  <si>
    <t>安定型産業廃棄物以外の産業廃棄物が混在しているもの</t>
    <rPh sb="0" eb="3">
      <t>アンテイガタ</t>
    </rPh>
    <rPh sb="3" eb="5">
      <t>サンギョウ</t>
    </rPh>
    <rPh sb="5" eb="8">
      <t>ハイキブツ</t>
    </rPh>
    <rPh sb="8" eb="10">
      <t>イガイ</t>
    </rPh>
    <rPh sb="11" eb="13">
      <t>サンギョウ</t>
    </rPh>
    <rPh sb="13" eb="16">
      <t>ハイキブツ</t>
    </rPh>
    <rPh sb="17" eb="19">
      <t>コンザイ</t>
    </rPh>
    <phoneticPr fontId="2"/>
  </si>
  <si>
    <t>2410</t>
    <phoneticPr fontId="2"/>
  </si>
  <si>
    <t>石綿の含有量が0.1％を超えるものが混在しているもの</t>
    <phoneticPr fontId="2"/>
  </si>
  <si>
    <t>シュレッダーダスト</t>
    <phoneticPr fontId="2"/>
  </si>
  <si>
    <t>2300</t>
    <phoneticPr fontId="2"/>
  </si>
  <si>
    <t>廃電気機械器具の破砕物</t>
    <rPh sb="0" eb="1">
      <t>ハイ</t>
    </rPh>
    <rPh sb="1" eb="3">
      <t>デンキ</t>
    </rPh>
    <rPh sb="3" eb="5">
      <t>キカイ</t>
    </rPh>
    <rPh sb="5" eb="7">
      <t>キグ</t>
    </rPh>
    <rPh sb="8" eb="10">
      <t>ハサイ</t>
    </rPh>
    <rPh sb="10" eb="11">
      <t>ブツ</t>
    </rPh>
    <phoneticPr fontId="2"/>
  </si>
  <si>
    <t>3000</t>
    <phoneticPr fontId="2"/>
  </si>
  <si>
    <t>3010</t>
    <phoneticPr fontId="2"/>
  </si>
  <si>
    <t>廃バイク、廃自転車</t>
    <rPh sb="0" eb="1">
      <t>ハイ</t>
    </rPh>
    <rPh sb="5" eb="6">
      <t>ハイ</t>
    </rPh>
    <rPh sb="6" eb="9">
      <t>ジテンシャ</t>
    </rPh>
    <phoneticPr fontId="2"/>
  </si>
  <si>
    <t>3100</t>
    <phoneticPr fontId="2"/>
  </si>
  <si>
    <t>家電リサイクル法の対象機器を除く廃電気機械器具</t>
    <rPh sb="17" eb="19">
      <t>デンキ</t>
    </rPh>
    <phoneticPr fontId="2"/>
  </si>
  <si>
    <t>3500</t>
    <phoneticPr fontId="2"/>
  </si>
  <si>
    <t>廃電池、廃バッテリーなど</t>
    <rPh sb="0" eb="1">
      <t>ハイ</t>
    </rPh>
    <rPh sb="1" eb="3">
      <t>デンチ</t>
    </rPh>
    <rPh sb="4" eb="5">
      <t>ハイ</t>
    </rPh>
    <phoneticPr fontId="2"/>
  </si>
  <si>
    <t>廃油</t>
    <rPh sb="0" eb="2">
      <t>ハイユ</t>
    </rPh>
    <phoneticPr fontId="2"/>
  </si>
  <si>
    <t>7000</t>
    <phoneticPr fontId="2"/>
  </si>
  <si>
    <t>揮発油類、灯油類、軽油類の燃えやすい廃油</t>
    <rPh sb="13" eb="14">
      <t>モ</t>
    </rPh>
    <rPh sb="18" eb="20">
      <t>ハイユ</t>
    </rPh>
    <phoneticPr fontId="2"/>
  </si>
  <si>
    <t>7100</t>
    <phoneticPr fontId="2"/>
  </si>
  <si>
    <t>pH2.0以下の酸性廃液</t>
    <rPh sb="5" eb="7">
      <t>イカ</t>
    </rPh>
    <rPh sb="8" eb="10">
      <t>サンセイ</t>
    </rPh>
    <rPh sb="10" eb="12">
      <t>ハイエキ</t>
    </rPh>
    <phoneticPr fontId="2"/>
  </si>
  <si>
    <t>7200</t>
    <phoneticPr fontId="2"/>
  </si>
  <si>
    <t>pH12.5以上のアルカリ性廃液</t>
    <rPh sb="6" eb="8">
      <t>イジョウ</t>
    </rPh>
    <rPh sb="13" eb="14">
      <t>セイ</t>
    </rPh>
    <rPh sb="14" eb="16">
      <t>ハイエキ</t>
    </rPh>
    <phoneticPr fontId="2"/>
  </si>
  <si>
    <t>7300</t>
    <phoneticPr fontId="2"/>
  </si>
  <si>
    <t>感染のおそれのある産業廃棄物(感染性一般廃棄物を含む）</t>
    <rPh sb="15" eb="17">
      <t>カンセン</t>
    </rPh>
    <rPh sb="17" eb="18">
      <t>セイ</t>
    </rPh>
    <rPh sb="18" eb="20">
      <t>イッパン</t>
    </rPh>
    <rPh sb="20" eb="23">
      <t>ハイキブツ</t>
    </rPh>
    <rPh sb="24" eb="25">
      <t>フク</t>
    </rPh>
    <phoneticPr fontId="2"/>
  </si>
  <si>
    <t>7400</t>
    <phoneticPr fontId="2"/>
  </si>
  <si>
    <t>7410</t>
    <phoneticPr fontId="2"/>
  </si>
  <si>
    <t>PCBを含むトランス、コンデンサー、安定器など</t>
    <rPh sb="4" eb="5">
      <t>フク</t>
    </rPh>
    <rPh sb="18" eb="21">
      <t>アンテイキ</t>
    </rPh>
    <phoneticPr fontId="2"/>
  </si>
  <si>
    <t>7421</t>
    <phoneticPr fontId="2"/>
  </si>
  <si>
    <t>吹き付け石綿、石綿含有保温材、大気汚染防止法の特定粉じん発生施設を有する事業場の集じん装置で集められた飛散性の石綿など</t>
    <phoneticPr fontId="2"/>
  </si>
  <si>
    <t>7422</t>
    <phoneticPr fontId="2"/>
  </si>
  <si>
    <t>下水道法施行令第13条の4の規定により指定された汚泥</t>
    <phoneticPr fontId="2"/>
  </si>
  <si>
    <t>鉱さい（有害物質を含む）</t>
    <rPh sb="0" eb="1">
      <t>コウ</t>
    </rPh>
    <rPh sb="4" eb="6">
      <t>ユウガイ</t>
    </rPh>
    <rPh sb="6" eb="8">
      <t>ブッシツ</t>
    </rPh>
    <rPh sb="9" eb="10">
      <t>フク</t>
    </rPh>
    <phoneticPr fontId="2"/>
  </si>
  <si>
    <t>7423</t>
    <phoneticPr fontId="2"/>
  </si>
  <si>
    <t>基準値を超える有害物質を含む鉱さい</t>
    <rPh sb="14" eb="15">
      <t>コウ</t>
    </rPh>
    <phoneticPr fontId="2"/>
  </si>
  <si>
    <t>燃え殻（有害物質を含む）</t>
    <rPh sb="0" eb="1">
      <t>モ</t>
    </rPh>
    <rPh sb="2" eb="3">
      <t>カラ</t>
    </rPh>
    <phoneticPr fontId="2"/>
  </si>
  <si>
    <t>7424</t>
    <phoneticPr fontId="2"/>
  </si>
  <si>
    <t>基準値を超える有害物質を含む燃え殻</t>
    <rPh sb="14" eb="15">
      <t>モ</t>
    </rPh>
    <rPh sb="16" eb="17">
      <t>ガラ</t>
    </rPh>
    <phoneticPr fontId="2"/>
  </si>
  <si>
    <t>廃油（有害物質を含む）</t>
    <rPh sb="0" eb="2">
      <t>ハイユ</t>
    </rPh>
    <phoneticPr fontId="2"/>
  </si>
  <si>
    <t>7425</t>
    <phoneticPr fontId="2"/>
  </si>
  <si>
    <t>基準値を超える有害物質を含む廃油</t>
    <rPh sb="14" eb="16">
      <t>ハイユ</t>
    </rPh>
    <phoneticPr fontId="2"/>
  </si>
  <si>
    <t>汚泥（有害物質を含む）</t>
    <rPh sb="0" eb="2">
      <t>オデイ</t>
    </rPh>
    <phoneticPr fontId="2"/>
  </si>
  <si>
    <t>7426</t>
    <phoneticPr fontId="2"/>
  </si>
  <si>
    <t>基準値を超える有害物質を含む汚泥</t>
    <rPh sb="14" eb="16">
      <t>オデイ</t>
    </rPh>
    <phoneticPr fontId="2"/>
  </si>
  <si>
    <t>廃酸（有害物質を含む）</t>
    <rPh sb="0" eb="2">
      <t>ハイサン</t>
    </rPh>
    <phoneticPr fontId="2"/>
  </si>
  <si>
    <t>7427</t>
    <phoneticPr fontId="2"/>
  </si>
  <si>
    <t>基準値を超える有害物質を含む廃酸</t>
    <rPh sb="14" eb="16">
      <t>ハイサン</t>
    </rPh>
    <phoneticPr fontId="2"/>
  </si>
  <si>
    <t>廃アルカリ（有害物質を含む）</t>
    <rPh sb="0" eb="1">
      <t>ハイ</t>
    </rPh>
    <phoneticPr fontId="2"/>
  </si>
  <si>
    <t>7428</t>
    <phoneticPr fontId="2"/>
  </si>
  <si>
    <t>基準値を超える有害物質を含む廃アルカリ</t>
    <rPh sb="14" eb="15">
      <t>ハイ</t>
    </rPh>
    <phoneticPr fontId="2"/>
  </si>
  <si>
    <t>ばいじん（有害物質を含む）</t>
    <phoneticPr fontId="2"/>
  </si>
  <si>
    <t>7429</t>
    <phoneticPr fontId="2"/>
  </si>
  <si>
    <t>基準値を超える有害物質を含むばいじん</t>
    <phoneticPr fontId="2"/>
  </si>
  <si>
    <t>千葉県内で施工した対象工事の１年間の元請完成工事高（出来高工事含む）を入力して下さい（消費税を含む）。</t>
    <rPh sb="4" eb="5">
      <t>フナイ</t>
    </rPh>
    <rPh sb="5" eb="7">
      <t>セコウ</t>
    </rPh>
    <rPh sb="9" eb="11">
      <t>タイショウ</t>
    </rPh>
    <rPh sb="11" eb="13">
      <t>コウジ</t>
    </rPh>
    <rPh sb="15" eb="17">
      <t>ネンカン</t>
    </rPh>
    <rPh sb="18" eb="20">
      <t>モトウケ</t>
    </rPh>
    <rPh sb="20" eb="22">
      <t>カンセイ</t>
    </rPh>
    <rPh sb="22" eb="24">
      <t>コウジ</t>
    </rPh>
    <rPh sb="24" eb="25">
      <t>ダカ</t>
    </rPh>
    <rPh sb="26" eb="29">
      <t>デキダカ</t>
    </rPh>
    <rPh sb="29" eb="31">
      <t>コウジ</t>
    </rPh>
    <rPh sb="31" eb="32">
      <t>フク</t>
    </rPh>
    <rPh sb="35" eb="37">
      <t>ニュウリョク</t>
    </rPh>
    <rPh sb="39" eb="40">
      <t>クダ</t>
    </rPh>
    <rPh sb="43" eb="46">
      <t>ショウヒゼイ</t>
    </rPh>
    <rPh sb="47" eb="48">
      <t>フク</t>
    </rPh>
    <phoneticPr fontId="2"/>
  </si>
  <si>
    <t>　平成３０年度の対象工事において産業廃棄物等は発生しましたか。
　該当する方を選択してください。
　※再生利用された物、有償等で引き渡している副産物も対象として下さい。</t>
    <rPh sb="6" eb="7">
      <t>ド</t>
    </rPh>
    <rPh sb="8" eb="10">
      <t>タイショウ</t>
    </rPh>
    <rPh sb="10" eb="12">
      <t>コウジ</t>
    </rPh>
    <rPh sb="16" eb="18">
      <t>サンギョウ</t>
    </rPh>
    <rPh sb="18" eb="21">
      <t>ハイキブツ</t>
    </rPh>
    <rPh sb="21" eb="22">
      <t>トウ</t>
    </rPh>
    <rPh sb="23" eb="25">
      <t>ハッセイ</t>
    </rPh>
    <rPh sb="33" eb="35">
      <t>ガイトウ</t>
    </rPh>
    <rPh sb="37" eb="38">
      <t>ホウ</t>
    </rPh>
    <rPh sb="39" eb="41">
      <t>センタク</t>
    </rPh>
    <rPh sb="51" eb="53">
      <t>サイセイ</t>
    </rPh>
    <rPh sb="53" eb="55">
      <t>リヨウ</t>
    </rPh>
    <rPh sb="58" eb="59">
      <t>モノ</t>
    </rPh>
    <rPh sb="60" eb="62">
      <t>ユウショウ</t>
    </rPh>
    <rPh sb="62" eb="63">
      <t>トウ</t>
    </rPh>
    <rPh sb="64" eb="65">
      <t>ヒ</t>
    </rPh>
    <rPh sb="66" eb="67">
      <t>ワタ</t>
    </rPh>
    <rPh sb="71" eb="74">
      <t>フクサンブツ</t>
    </rPh>
    <rPh sb="75" eb="77">
      <t>タイショウ</t>
    </rPh>
    <rPh sb="80" eb="81">
      <t>クダ</t>
    </rPh>
    <phoneticPr fontId="2"/>
  </si>
  <si>
    <t>問１．産業廃棄物の適正処理（不法投棄や不適正処理の防止）について</t>
    <rPh sb="0" eb="1">
      <t>トイ</t>
    </rPh>
    <rPh sb="3" eb="5">
      <t>サンギョウ</t>
    </rPh>
    <rPh sb="5" eb="8">
      <t>ハイキブツ</t>
    </rPh>
    <rPh sb="9" eb="11">
      <t>テキセイ</t>
    </rPh>
    <rPh sb="11" eb="13">
      <t>ショリ</t>
    </rPh>
    <rPh sb="14" eb="16">
      <t>フホウ</t>
    </rPh>
    <rPh sb="16" eb="18">
      <t>トウキ</t>
    </rPh>
    <rPh sb="19" eb="20">
      <t>フ</t>
    </rPh>
    <rPh sb="20" eb="22">
      <t>テキセイ</t>
    </rPh>
    <rPh sb="22" eb="24">
      <t>ショリ</t>
    </rPh>
    <rPh sb="25" eb="27">
      <t>ボウシ</t>
    </rPh>
    <phoneticPr fontId="2"/>
  </si>
  <si>
    <t>①再生品（リサイクル品）の代替がある場合、それらをどの程度使用していますか。</t>
    <phoneticPr fontId="2"/>
  </si>
  <si>
    <t xml:space="preserve">   （具体的に</t>
    <phoneticPr fontId="2"/>
  </si>
  <si>
    <t>廃棄物等に関する意識調査（建設業用）</t>
    <rPh sb="0" eb="3">
      <t>ハイキブツ</t>
    </rPh>
    <rPh sb="3" eb="4">
      <t>トウ</t>
    </rPh>
    <rPh sb="5" eb="6">
      <t>カン</t>
    </rPh>
    <rPh sb="8" eb="10">
      <t>イシキ</t>
    </rPh>
    <rPh sb="10" eb="12">
      <t>チョウサ</t>
    </rPh>
    <rPh sb="13" eb="16">
      <t>ケンセツギョウ</t>
    </rPh>
    <rPh sb="16" eb="17">
      <t>ヨウ</t>
    </rPh>
    <phoneticPr fontId="2"/>
  </si>
  <si>
    <t>問２．建造物の解体や改築に際して発生する建設系廃棄物のリサイクルについて</t>
    <rPh sb="0" eb="1">
      <t>トイ</t>
    </rPh>
    <rPh sb="3" eb="6">
      <t>ケンゾウブツ</t>
    </rPh>
    <rPh sb="7" eb="9">
      <t>カイタイ</t>
    </rPh>
    <rPh sb="10" eb="12">
      <t>カイチク</t>
    </rPh>
    <rPh sb="13" eb="14">
      <t>サイ</t>
    </rPh>
    <rPh sb="16" eb="18">
      <t>ハッセイ</t>
    </rPh>
    <rPh sb="20" eb="22">
      <t>ケンセツ</t>
    </rPh>
    <rPh sb="22" eb="23">
      <t>ケイ</t>
    </rPh>
    <rPh sb="23" eb="26">
      <t>ハイキブツ</t>
    </rPh>
    <phoneticPr fontId="2"/>
  </si>
  <si>
    <t>問４．新築や解体現場からでる廃石膏ボードについて</t>
    <rPh sb="0" eb="1">
      <t>トイ</t>
    </rPh>
    <rPh sb="3" eb="5">
      <t>シンチク</t>
    </rPh>
    <rPh sb="6" eb="8">
      <t>カイタイ</t>
    </rPh>
    <rPh sb="8" eb="10">
      <t>ゲンバ</t>
    </rPh>
    <rPh sb="14" eb="15">
      <t>ハイ</t>
    </rPh>
    <rPh sb="15" eb="17">
      <t>セッコウ</t>
    </rPh>
    <phoneticPr fontId="2"/>
  </si>
  <si>
    <t>問５．プラスチック廃棄物について</t>
    <rPh sb="9" eb="12">
      <t>ハイキブツ</t>
    </rPh>
    <phoneticPr fontId="2"/>
  </si>
  <si>
    <t>問６．事業系一般廃棄物（紙くず、木くず、食品残渣等）の状況について</t>
    <phoneticPr fontId="2"/>
  </si>
  <si>
    <t>意識調査票集計</t>
    <rPh sb="0" eb="2">
      <t>イシキ</t>
    </rPh>
    <rPh sb="2" eb="4">
      <t>チョウサ</t>
    </rPh>
    <rPh sb="4" eb="5">
      <t>ヒョウ</t>
    </rPh>
    <rPh sb="5" eb="7">
      <t>シュウケイ</t>
    </rPh>
    <phoneticPr fontId="2"/>
  </si>
  <si>
    <t>問１．産業廃棄物の適正処理（不法投棄や不適正処理の防止）について</t>
    <phoneticPr fontId="2"/>
  </si>
  <si>
    <t>☆その他ご意見等ございましたらご記入ください。</t>
    <phoneticPr fontId="2"/>
  </si>
  <si>
    <t>①中国の廃プラスチック輸入禁止措置により、それ以前と比較して廃棄物処理業者との取引でどのような変化がございましたか。</t>
    <phoneticPr fontId="2"/>
  </si>
  <si>
    <t>①事業系廃棄物の排出方法について</t>
    <phoneticPr fontId="2"/>
  </si>
  <si>
    <t>②千葉県内の支店や営業所等の事業系廃棄物の排出量について</t>
    <phoneticPr fontId="2"/>
  </si>
  <si>
    <t>③上記②で1～３を回答の方にお聞きします。「増加」の理由としてあてはまる番号全てに〇をつけてください。（複数回答可）</t>
    <phoneticPr fontId="2"/>
  </si>
  <si>
    <t>１．適正なリサイクル業者が周囲にない</t>
    <phoneticPr fontId="2"/>
  </si>
  <si>
    <t>２．リサイクル費用が高い</t>
    <phoneticPr fontId="2"/>
  </si>
  <si>
    <t>３．分別する費用や労力がかかりメリットがない</t>
    <phoneticPr fontId="2"/>
  </si>
  <si>
    <t>４．リサイクルは環境にとっていいとは思えないから</t>
    <phoneticPr fontId="2"/>
  </si>
  <si>
    <t>５．その他</t>
    <phoneticPr fontId="2"/>
  </si>
  <si>
    <t>５．その他の内容</t>
    <rPh sb="6" eb="8">
      <t>ナイヨウ</t>
    </rPh>
    <phoneticPr fontId="2"/>
  </si>
  <si>
    <t>１．再生品がほとんど流通していない</t>
    <phoneticPr fontId="2"/>
  </si>
  <si>
    <t>２．再生品を利用すると法的な基準をクリアできない場合がある</t>
    <phoneticPr fontId="2"/>
  </si>
  <si>
    <t>３．再生品の価格が高い</t>
    <phoneticPr fontId="2"/>
  </si>
  <si>
    <t>７．その他</t>
    <phoneticPr fontId="2"/>
  </si>
  <si>
    <t>７．その他の内容</t>
    <rPh sb="6" eb="8">
      <t>ナイヨウ</t>
    </rPh>
    <phoneticPr fontId="2"/>
  </si>
  <si>
    <t>１．処理先が受入量の制限を行うようになった</t>
    <phoneticPr fontId="2"/>
  </si>
  <si>
    <t>３．処理費用があがった</t>
    <phoneticPr fontId="2"/>
  </si>
  <si>
    <t>４．受入れに際して内容物の確認（展開検査等）が厳しくなった</t>
    <phoneticPr fontId="2"/>
  </si>
  <si>
    <t>８．その他の内容</t>
    <rPh sb="6" eb="8">
      <t>ナイヨウ</t>
    </rPh>
    <phoneticPr fontId="2"/>
  </si>
  <si>
    <t>１．マテリアルリサイクル（プラスチック原料に戻す）を実施</t>
    <phoneticPr fontId="2"/>
  </si>
  <si>
    <t>２．ケミカルリサイクル（化学原料に戻す）を実施</t>
    <phoneticPr fontId="2"/>
  </si>
  <si>
    <t>３．サーマルリサイクル（固形燃料や発電原料とする）を実施</t>
    <phoneticPr fontId="2"/>
  </si>
  <si>
    <t>選択</t>
    <rPh sb="0" eb="2">
      <t>センタク</t>
    </rPh>
    <phoneticPr fontId="2"/>
  </si>
  <si>
    <t>３．新聞や雑誌の購読中止</t>
    <phoneticPr fontId="2"/>
  </si>
  <si>
    <t/>
  </si>
  <si>
    <t>１．施主のリサイクルや廃棄に対する理解の促進</t>
    <phoneticPr fontId="2"/>
  </si>
  <si>
    <t>２．施主からのリサイクルや廃棄料金等の適正化</t>
    <phoneticPr fontId="2"/>
  </si>
  <si>
    <t>３．解体や建設期間の適正化（無理な工期短縮をなくす）</t>
    <phoneticPr fontId="2"/>
  </si>
  <si>
    <t>問2．建造物の解体や改築に際して発生する建設系廃棄物のリサイクルについて</t>
    <phoneticPr fontId="2"/>
  </si>
  <si>
    <t>①建設リサイクル法で定義する特定建設資材のリサイクル状況</t>
    <phoneticPr fontId="2"/>
  </si>
  <si>
    <t>②上記②で３もしくは４と回答された事業者様にお聞きします。リサイクルの水準が低い理由</t>
    <phoneticPr fontId="2"/>
  </si>
  <si>
    <t>３．分別する費用や労力が賄えない</t>
    <phoneticPr fontId="2"/>
  </si>
  <si>
    <t>４．分別するほど運搬費用がかさむ</t>
    <phoneticPr fontId="2"/>
  </si>
  <si>
    <t>５．最終処分料金（埋立）の方が安い</t>
    <phoneticPr fontId="2"/>
  </si>
  <si>
    <t>６．建設リサイクル法には罰則がないから</t>
    <phoneticPr fontId="2"/>
  </si>
  <si>
    <t>③貴社における特定建設資材以外の廃棄物のリサイクル状況</t>
    <phoneticPr fontId="2"/>
  </si>
  <si>
    <t>問５．プラスチック廃棄物について</t>
    <phoneticPr fontId="2"/>
  </si>
  <si>
    <t>問４．新築や解体現場からでる廃石膏ボードについて</t>
    <phoneticPr fontId="2"/>
  </si>
  <si>
    <t>６．その他</t>
    <phoneticPr fontId="2"/>
  </si>
  <si>
    <t>６．その他の内容</t>
    <rPh sb="6" eb="8">
      <t>ナイヨウ</t>
    </rPh>
    <phoneticPr fontId="2"/>
  </si>
  <si>
    <t>★</t>
    <phoneticPr fontId="2" type="Hiragana"/>
  </si>
  <si>
    <t>６．再生品の使用を控えるように元請けや施主等から指示がある</t>
    <phoneticPr fontId="2"/>
  </si>
  <si>
    <t>水銀使用製品産業廃棄物</t>
    <rPh sb="0" eb="2">
      <t>スイギン</t>
    </rPh>
    <rPh sb="2" eb="4">
      <t>シヨウ</t>
    </rPh>
    <rPh sb="4" eb="6">
      <t>セイヒン</t>
    </rPh>
    <rPh sb="6" eb="8">
      <t>サンギョウ</t>
    </rPh>
    <rPh sb="8" eb="11">
      <t>ハイキブツ</t>
    </rPh>
    <phoneticPr fontId="2"/>
  </si>
  <si>
    <t>2500</t>
    <phoneticPr fontId="2"/>
  </si>
  <si>
    <t>水銀体温計、水銀式血圧計、水銀温度計、蛍光灯など</t>
    <rPh sb="0" eb="2">
      <t>スイギン</t>
    </rPh>
    <rPh sb="2" eb="5">
      <t>タイオンケイ</t>
    </rPh>
    <rPh sb="6" eb="8">
      <t>スイギン</t>
    </rPh>
    <rPh sb="8" eb="9">
      <t>シキ</t>
    </rPh>
    <rPh sb="9" eb="12">
      <t>ケツアツケイ</t>
    </rPh>
    <rPh sb="13" eb="15">
      <t>スイギン</t>
    </rPh>
    <rPh sb="15" eb="18">
      <t>オンドケイ</t>
    </rPh>
    <rPh sb="19" eb="22">
      <t>ケイコウトウ</t>
    </rPh>
    <phoneticPr fontId="2"/>
  </si>
  <si>
    <t>廃水銀</t>
    <rPh sb="0" eb="1">
      <t>ハイ</t>
    </rPh>
    <rPh sb="1" eb="3">
      <t>スイギン</t>
    </rPh>
    <phoneticPr fontId="2"/>
  </si>
  <si>
    <t>産業廃棄物又は水銀使用製品から回収した廃水銀</t>
    <rPh sb="0" eb="2">
      <t>サンギョウ</t>
    </rPh>
    <rPh sb="2" eb="5">
      <t>ハイキブツ</t>
    </rPh>
    <rPh sb="5" eb="6">
      <t>マタ</t>
    </rPh>
    <rPh sb="7" eb="9">
      <t>スイギン</t>
    </rPh>
    <rPh sb="9" eb="11">
      <t>シヨウ</t>
    </rPh>
    <rPh sb="11" eb="13">
      <t>セイヒン</t>
    </rPh>
    <rPh sb="15" eb="17">
      <t>カイシュウ</t>
    </rPh>
    <rPh sb="19" eb="20">
      <t>ハイ</t>
    </rPh>
    <rPh sb="20" eb="22">
      <t>スイギン</t>
    </rPh>
    <phoneticPr fontId="2"/>
  </si>
  <si>
    <t>　　また、事業系一般廃棄物は含みません。</t>
    <phoneticPr fontId="2"/>
  </si>
  <si>
    <r>
      <t>　●廃棄物がどのように分類されているかを示すために、</t>
    </r>
    <r>
      <rPr>
        <b/>
        <sz val="13"/>
        <rFont val="HG丸ｺﾞｼｯｸM-PRO"/>
        <family val="3"/>
        <charset val="128"/>
      </rPr>
      <t>「廃棄物分類表」シートに掲げてありますので参考にして下さい。</t>
    </r>
    <rPh sb="52" eb="53">
      <t>シタ</t>
    </rPh>
    <phoneticPr fontId="2"/>
  </si>
  <si>
    <r>
      <t>　　　　　　＜</t>
    </r>
    <r>
      <rPr>
        <b/>
        <sz val="12"/>
        <rFont val="HG丸ｺﾞｼｯｸM-PRO"/>
        <family val="3"/>
        <charset val="128"/>
      </rPr>
      <t>式＞：</t>
    </r>
    <r>
      <rPr>
        <sz val="11"/>
        <rFont val="HG丸ｺﾞｼｯｸM-PRO"/>
        <family val="3"/>
        <charset val="128"/>
      </rPr>
      <t>（脱水前の汚泥発生量）＝（脱水後の汚泥量）×（１００－脱水後の含水率％）÷（１００－脱水前の含水率％）</t>
    </r>
    <rPh sb="7" eb="8">
      <t>シキ</t>
    </rPh>
    <phoneticPr fontId="2"/>
  </si>
  <si>
    <t>⑪
最終
処分先
都道府県</t>
    <rPh sb="1" eb="3">
      <t>サイシュウ</t>
    </rPh>
    <rPh sb="5" eb="7">
      <t>ショブン</t>
    </rPh>
    <rPh sb="6" eb="7">
      <t>サキ</t>
    </rPh>
    <rPh sb="9" eb="10">
      <t>ト</t>
    </rPh>
    <rPh sb="10" eb="11">
      <t>ミチ</t>
    </rPh>
    <rPh sb="11" eb="12">
      <t>フ</t>
    </rPh>
    <rPh sb="12" eb="13">
      <t>ケン</t>
    </rPh>
    <phoneticPr fontId="2"/>
  </si>
  <si>
    <r>
      <t>本調査票は、「産業廃棄物実態調査票」とあわせてご返送ください。
以下の質問項目について貴社の立場で該当する</t>
    </r>
    <r>
      <rPr>
        <b/>
        <sz val="11"/>
        <rFont val="ＭＳ Ｐゴシック"/>
        <family val="3"/>
        <charset val="128"/>
      </rPr>
      <t>番号</t>
    </r>
    <r>
      <rPr>
        <sz val="11"/>
        <rFont val="ＭＳ Ｐゴシック"/>
        <family val="3"/>
        <charset val="128"/>
      </rPr>
      <t>にチェックをつけてください。
なお、貴社の事業と無関係と思われる質問には空欄のままで結構です。</t>
    </r>
    <rPh sb="73" eb="75">
      <t>キシャ</t>
    </rPh>
    <rPh sb="76" eb="78">
      <t>ジギョウ</t>
    </rPh>
    <rPh sb="79" eb="82">
      <t>ムカンケイ</t>
    </rPh>
    <rPh sb="83" eb="84">
      <t>オモ</t>
    </rPh>
    <rPh sb="87" eb="89">
      <t>シツモン</t>
    </rPh>
    <rPh sb="91" eb="93">
      <t>クウラン</t>
    </rPh>
    <rPh sb="97" eb="99">
      <t>ケッコウ</t>
    </rPh>
    <phoneticPr fontId="2"/>
  </si>
  <si>
    <t>建造物の解体や新・改築に際して発生する産業廃棄物の適正処理をすすめるために、現在の建設業界に必要な視点はどのようなことだと
思われますか。該当する番号にチェックをつけてください。（複数回答可）</t>
    <rPh sb="0" eb="3">
      <t>ケンゾウブツ</t>
    </rPh>
    <rPh sb="4" eb="6">
      <t>カイタイ</t>
    </rPh>
    <rPh sb="7" eb="8">
      <t>シン</t>
    </rPh>
    <rPh sb="9" eb="11">
      <t>カイチク</t>
    </rPh>
    <rPh sb="12" eb="13">
      <t>サイ</t>
    </rPh>
    <rPh sb="15" eb="17">
      <t>ハッセイ</t>
    </rPh>
    <rPh sb="19" eb="21">
      <t>サンギョウ</t>
    </rPh>
    <rPh sb="21" eb="24">
      <t>ハイキブツ</t>
    </rPh>
    <rPh sb="25" eb="27">
      <t>テキセイ</t>
    </rPh>
    <rPh sb="27" eb="29">
      <t>ショリ</t>
    </rPh>
    <rPh sb="38" eb="40">
      <t>ゲンザイ</t>
    </rPh>
    <rPh sb="41" eb="43">
      <t>ケンセツ</t>
    </rPh>
    <rPh sb="43" eb="45">
      <t>ギョウカイ</t>
    </rPh>
    <rPh sb="49" eb="51">
      <t>シテン</t>
    </rPh>
    <phoneticPr fontId="2"/>
  </si>
  <si>
    <t>①建設リサイクル法で定義する特定建設資材（コンクリート、コンクリート及び鉄から成る建設資材、木材、アスファルト・コンクリート）の
リサイクル状況にあてはまる番号にチェックをつけてください。</t>
    <phoneticPr fontId="2"/>
  </si>
  <si>
    <t>③貴社における特定建設資材以外の廃棄物のリサイクル状況にあてはまる番号にチェックをつけてください。</t>
    <phoneticPr fontId="2"/>
  </si>
  <si>
    <t>④上記③で１と回答された事業者様にお聞きします。主にリサイクルされているものとしてあてはまるもの全ての番号に
チェックをつけてください。（複数回答可）</t>
    <rPh sb="24" eb="25">
      <t>オモ</t>
    </rPh>
    <rPh sb="48" eb="49">
      <t>スベ</t>
    </rPh>
    <rPh sb="51" eb="53">
      <t>バンゴウ</t>
    </rPh>
    <rPh sb="69" eb="71">
      <t>フクスウ</t>
    </rPh>
    <rPh sb="71" eb="73">
      <t>カイトウ</t>
    </rPh>
    <rPh sb="73" eb="74">
      <t>カ</t>
    </rPh>
    <phoneticPr fontId="2"/>
  </si>
  <si>
    <t>①再生品（リサイクル品）の代替がある場合、それらをどの程度使用していますか。あてはまる番号にチェックをつけてください。</t>
    <rPh sb="43" eb="45">
      <t>バンゴウ</t>
    </rPh>
    <phoneticPr fontId="2"/>
  </si>
  <si>
    <t>②上記で３または４とご回答の事業者様にお聞きします。再生品（リサイクル品）をあまり使用しない、使用しない理由として
あてはまる番号にチェックをつけてください。（複数回答可）</t>
    <rPh sb="41" eb="43">
      <t>シヨウ</t>
    </rPh>
    <rPh sb="47" eb="49">
      <t>シヨウ</t>
    </rPh>
    <phoneticPr fontId="2"/>
  </si>
  <si>
    <t>①石膏ボード協会の推計では、今後建築物の解体が増加するため石膏ボードの廃棄量が、最大３倍程度まで増えるとされています。
貴事業所として今後廃石膏ボードの排出量はどのように推移すると考えますか。あてはまる番号にチェックをつけてください。</t>
    <rPh sb="1" eb="3">
      <t>セッコウ</t>
    </rPh>
    <rPh sb="6" eb="8">
      <t>キョウカイ</t>
    </rPh>
    <rPh sb="9" eb="11">
      <t>スイケイ</t>
    </rPh>
    <rPh sb="14" eb="16">
      <t>コンゴ</t>
    </rPh>
    <rPh sb="16" eb="18">
      <t>ケンチク</t>
    </rPh>
    <rPh sb="18" eb="19">
      <t>ブツ</t>
    </rPh>
    <rPh sb="20" eb="22">
      <t>カイタイ</t>
    </rPh>
    <rPh sb="23" eb="25">
      <t>ゾウカ</t>
    </rPh>
    <rPh sb="35" eb="37">
      <t>ハイキ</t>
    </rPh>
    <rPh sb="40" eb="42">
      <t>サイダイ</t>
    </rPh>
    <rPh sb="43" eb="44">
      <t>バイ</t>
    </rPh>
    <rPh sb="44" eb="46">
      <t>テイド</t>
    </rPh>
    <rPh sb="48" eb="49">
      <t>フ</t>
    </rPh>
    <rPh sb="90" eb="91">
      <t>カンガ</t>
    </rPh>
    <phoneticPr fontId="2"/>
  </si>
  <si>
    <t>②廃石膏ボードのリサイクルが義務化された場合どのように対応すると考えられますか。あてはまる番号にチェックをつけてください。</t>
    <rPh sb="14" eb="17">
      <t>ギムカ</t>
    </rPh>
    <rPh sb="20" eb="22">
      <t>バアイ</t>
    </rPh>
    <rPh sb="27" eb="29">
      <t>タイオウ</t>
    </rPh>
    <rPh sb="32" eb="33">
      <t>カンガ</t>
    </rPh>
    <phoneticPr fontId="2"/>
  </si>
  <si>
    <t>③上記②で１と選択された事業者様にお聞きします。現在のリサイクルの方法としてあてはまる番号にチェックをつけてください。</t>
    <rPh sb="7" eb="9">
      <t>センタク</t>
    </rPh>
    <rPh sb="24" eb="26">
      <t>ゲンザイ</t>
    </rPh>
    <rPh sb="33" eb="35">
      <t>ホウホウ</t>
    </rPh>
    <phoneticPr fontId="2"/>
  </si>
  <si>
    <t>④上記②で３とご回答の事業者様にお聞きします。リサイクルが困難な理由としてあてはまる番号にチェックをつけてください。</t>
    <rPh sb="1" eb="3">
      <t>ジョウキ</t>
    </rPh>
    <rPh sb="8" eb="10">
      <t>カイトウ</t>
    </rPh>
    <rPh sb="11" eb="14">
      <t>ジギョウシャ</t>
    </rPh>
    <rPh sb="14" eb="15">
      <t>サマ</t>
    </rPh>
    <rPh sb="17" eb="18">
      <t>キ</t>
    </rPh>
    <rPh sb="29" eb="31">
      <t>コンナン</t>
    </rPh>
    <rPh sb="32" eb="34">
      <t>リユウ</t>
    </rPh>
    <rPh sb="42" eb="44">
      <t>バンゴウ</t>
    </rPh>
    <phoneticPr fontId="2"/>
  </si>
  <si>
    <t>①中国の廃プラスチック輸入禁止措置により、それ以前と比較して廃棄物処理業者との取引でどのような変化がございましたか。
あてはまる番号にチェックをつけてください。（複数回答可）</t>
    <phoneticPr fontId="2"/>
  </si>
  <si>
    <t>②貴社における廃プラスチックの処理方法にあてはまる番号にチェックをつけてください。複数の処理方法を採用している場合は、
あてはまる番号にチェックをつけてください。（複数回答可）</t>
    <rPh sb="15" eb="17">
      <t>ショリ</t>
    </rPh>
    <rPh sb="44" eb="46">
      <t>ショリ</t>
    </rPh>
    <rPh sb="65" eb="67">
      <t>バンゴウ</t>
    </rPh>
    <phoneticPr fontId="2"/>
  </si>
  <si>
    <t>①事業系廃棄物の排出方法についてあてはまる番号にチェックをつけてください。千葉県内の拠点ごとに排出方法が違う場合は、
最も排出量が多い拠点の排出方法をご選択ください。</t>
    <phoneticPr fontId="2"/>
  </si>
  <si>
    <t>②千葉県内の支店や営業所等の事業系廃棄物の排出量についてあてはまる番号にチェックをつけてください。</t>
    <phoneticPr fontId="2"/>
  </si>
  <si>
    <t>③事業系一般廃棄物削減のために行っていることとして、あてはまる番号にチェックをつけてください。（複数回答可）</t>
    <rPh sb="1" eb="3">
      <t>ジギョウ</t>
    </rPh>
    <rPh sb="3" eb="4">
      <t>ケイ</t>
    </rPh>
    <rPh sb="4" eb="6">
      <t>イッパン</t>
    </rPh>
    <rPh sb="6" eb="9">
      <t>ハイキブツ</t>
    </rPh>
    <rPh sb="9" eb="11">
      <t>サクゲン</t>
    </rPh>
    <rPh sb="15" eb="16">
      <t>オコナ</t>
    </rPh>
    <phoneticPr fontId="2"/>
  </si>
  <si>
    <t>７その他内容</t>
    <rPh sb="3" eb="4">
      <t>タ</t>
    </rPh>
    <rPh sb="4" eb="6">
      <t>ナイヨウ</t>
    </rPh>
    <phoneticPr fontId="2"/>
  </si>
  <si>
    <t>７．その他</t>
    <rPh sb="4" eb="5">
      <t>タ</t>
    </rPh>
    <phoneticPr fontId="2"/>
  </si>
  <si>
    <t>４．施主と解体業者との直接契約の促進</t>
    <rPh sb="2" eb="4">
      <t>セシュ</t>
    </rPh>
    <rPh sb="5" eb="7">
      <t>カイタイ</t>
    </rPh>
    <rPh sb="7" eb="9">
      <t>ギョウシャ</t>
    </rPh>
    <rPh sb="11" eb="13">
      <t>チョクセツ</t>
    </rPh>
    <rPh sb="13" eb="15">
      <t>ケイヤク</t>
    </rPh>
    <rPh sb="16" eb="18">
      <t>ソクシン</t>
    </rPh>
    <phoneticPr fontId="2"/>
  </si>
  <si>
    <t>５．中間処理や最終処分料金を抑制してほしい</t>
    <rPh sb="2" eb="4">
      <t>チュウカン</t>
    </rPh>
    <rPh sb="4" eb="6">
      <t>ショリ</t>
    </rPh>
    <rPh sb="7" eb="9">
      <t>サイシュウ</t>
    </rPh>
    <rPh sb="9" eb="11">
      <t>ショブン</t>
    </rPh>
    <rPh sb="11" eb="13">
      <t>リョウキン</t>
    </rPh>
    <rPh sb="14" eb="16">
      <t>ヨクセイ</t>
    </rPh>
    <phoneticPr fontId="2"/>
  </si>
  <si>
    <t>６．建設業界、解体業界内での適正処理教育の強化</t>
    <rPh sb="2" eb="4">
      <t>ケンセツ</t>
    </rPh>
    <rPh sb="4" eb="6">
      <t>ギョウカイ</t>
    </rPh>
    <rPh sb="7" eb="9">
      <t>カイタイ</t>
    </rPh>
    <rPh sb="9" eb="11">
      <t>ギョウカイ</t>
    </rPh>
    <rPh sb="11" eb="12">
      <t>ナイ</t>
    </rPh>
    <rPh sb="14" eb="16">
      <t>テキセイ</t>
    </rPh>
    <rPh sb="16" eb="18">
      <t>ショリ</t>
    </rPh>
    <rPh sb="18" eb="20">
      <t>キョウイク</t>
    </rPh>
    <rPh sb="21" eb="23">
      <t>キョウカ</t>
    </rPh>
    <phoneticPr fontId="2"/>
  </si>
  <si>
    <t>４．その他の理由</t>
    <rPh sb="4" eb="5">
      <t>タ</t>
    </rPh>
    <rPh sb="6" eb="8">
      <t>リユウ</t>
    </rPh>
    <phoneticPr fontId="2"/>
  </si>
  <si>
    <t>④上記③で１と回答された事業者様にお聞きします。主にリサイクルされているもの</t>
    <rPh sb="24" eb="25">
      <t>オモ</t>
    </rPh>
    <phoneticPr fontId="2"/>
  </si>
  <si>
    <t>１．汚泥</t>
    <rPh sb="2" eb="4">
      <t>オデイ</t>
    </rPh>
    <phoneticPr fontId="2"/>
  </si>
  <si>
    <t>２．瓦</t>
    <rPh sb="2" eb="3">
      <t>カワラ</t>
    </rPh>
    <phoneticPr fontId="2"/>
  </si>
  <si>
    <t>３．トタンや釘</t>
    <rPh sb="6" eb="7">
      <t>クギ</t>
    </rPh>
    <phoneticPr fontId="2"/>
  </si>
  <si>
    <t>４．タイルや外壁</t>
    <rPh sb="6" eb="8">
      <t>ガイヘキ</t>
    </rPh>
    <phoneticPr fontId="2"/>
  </si>
  <si>
    <t>５．壁紙</t>
    <rPh sb="2" eb="3">
      <t>カベ</t>
    </rPh>
    <rPh sb="3" eb="4">
      <t>カミ</t>
    </rPh>
    <phoneticPr fontId="2"/>
  </si>
  <si>
    <t>６．流し台</t>
    <rPh sb="2" eb="3">
      <t>ナガ</t>
    </rPh>
    <rPh sb="4" eb="5">
      <t>ダイ</t>
    </rPh>
    <phoneticPr fontId="2"/>
  </si>
  <si>
    <t>７．配線（銅線）</t>
    <rPh sb="2" eb="4">
      <t>ハイセン</t>
    </rPh>
    <rPh sb="5" eb="7">
      <t>ドウセン</t>
    </rPh>
    <phoneticPr fontId="2"/>
  </si>
  <si>
    <t>８．床材</t>
    <rPh sb="2" eb="3">
      <t>ユカ</t>
    </rPh>
    <rPh sb="3" eb="4">
      <t>ザイ</t>
    </rPh>
    <phoneticPr fontId="2"/>
  </si>
  <si>
    <t>９．ガス設備</t>
    <rPh sb="4" eb="6">
      <t>セツビ</t>
    </rPh>
    <phoneticPr fontId="2"/>
  </si>
  <si>
    <t>１０．配線版</t>
    <rPh sb="3" eb="5">
      <t>ハイセン</t>
    </rPh>
    <rPh sb="5" eb="6">
      <t>バン</t>
    </rPh>
    <phoneticPr fontId="2"/>
  </si>
  <si>
    <t>１１．その他</t>
    <rPh sb="5" eb="6">
      <t>タ</t>
    </rPh>
    <phoneticPr fontId="2"/>
  </si>
  <si>
    <t>１１．その他の内容</t>
    <rPh sb="7" eb="9">
      <t>ナイヨウ</t>
    </rPh>
    <phoneticPr fontId="2"/>
  </si>
  <si>
    <t>問３．建物等の新築や改築、土木工事のの際の再生利用品の使用について</t>
    <rPh sb="13" eb="14">
      <t>ツチ</t>
    </rPh>
    <rPh sb="14" eb="15">
      <t>キ</t>
    </rPh>
    <rPh sb="15" eb="17">
      <t>コウジ</t>
    </rPh>
    <phoneticPr fontId="2"/>
  </si>
  <si>
    <t>問３．建物等の新築や改築、土木工事の際の再生利用品の使用について</t>
    <rPh sb="0" eb="1">
      <t>トイ</t>
    </rPh>
    <rPh sb="3" eb="6">
      <t>タテモノナド</t>
    </rPh>
    <rPh sb="7" eb="9">
      <t>シンチク</t>
    </rPh>
    <rPh sb="10" eb="12">
      <t>カイチク</t>
    </rPh>
    <rPh sb="13" eb="14">
      <t>ツチ</t>
    </rPh>
    <rPh sb="14" eb="15">
      <t>キ</t>
    </rPh>
    <rPh sb="15" eb="17">
      <t>コウジ</t>
    </rPh>
    <rPh sb="18" eb="19">
      <t>サイ</t>
    </rPh>
    <rPh sb="20" eb="22">
      <t>サイセイ</t>
    </rPh>
    <rPh sb="22" eb="24">
      <t>リヨウ</t>
    </rPh>
    <rPh sb="24" eb="25">
      <t>ヒン</t>
    </rPh>
    <rPh sb="26" eb="28">
      <t>シヨウ</t>
    </rPh>
    <phoneticPr fontId="2"/>
  </si>
  <si>
    <t>②上記①で３と回答された事業者様にお聞きします。その理由としてあてはまる全ての番号にチェックを付けてください。（複数回答可）</t>
    <rPh sb="36" eb="37">
      <t>スベ</t>
    </rPh>
    <rPh sb="39" eb="41">
      <t>バンゴウ</t>
    </rPh>
    <rPh sb="47" eb="48">
      <t>ツ</t>
    </rPh>
    <phoneticPr fontId="2"/>
  </si>
  <si>
    <t>③上記②で５と回答された事業者様にお聞きします。廃プラスチックをリサイクルしない理由として
あてはまる番号にチェックをつけてください。（複数回答可）</t>
    <phoneticPr fontId="2"/>
  </si>
  <si>
    <t>②上記で３または４とご回答の事業者様にお聞きします。再生品（リサイクル品）をあまり使用しない理由</t>
    <rPh sb="41" eb="43">
      <t>シヨウ</t>
    </rPh>
    <rPh sb="46" eb="48">
      <t>リユウ</t>
    </rPh>
    <phoneticPr fontId="2"/>
  </si>
  <si>
    <t>４．再生品の質が悪い</t>
    <phoneticPr fontId="2"/>
  </si>
  <si>
    <t>５．再生品を使用するメリットが少ない（ほとんどない）</t>
    <phoneticPr fontId="2"/>
  </si>
  <si>
    <t>７．どのような再生品があるかあまり知らない</t>
    <rPh sb="7" eb="9">
      <t>サイセイ</t>
    </rPh>
    <rPh sb="9" eb="10">
      <t>ヒン</t>
    </rPh>
    <rPh sb="17" eb="18">
      <t>シ</t>
    </rPh>
    <phoneticPr fontId="2"/>
  </si>
  <si>
    <t>８．その他</t>
    <rPh sb="4" eb="5">
      <t>タ</t>
    </rPh>
    <phoneticPr fontId="2"/>
  </si>
  <si>
    <t>①今後廃石膏ボードの排出量はどのように推移すると考えますか。</t>
    <rPh sb="24" eb="25">
      <t>カンガ</t>
    </rPh>
    <phoneticPr fontId="2"/>
  </si>
  <si>
    <t>②廃石膏ボードのリサイクルが義務化された場合どのように対応するのか</t>
    <rPh sb="14" eb="17">
      <t>ギムカ</t>
    </rPh>
    <rPh sb="20" eb="22">
      <t>バアイ</t>
    </rPh>
    <rPh sb="27" eb="29">
      <t>タイオウ</t>
    </rPh>
    <phoneticPr fontId="2"/>
  </si>
  <si>
    <t>③上記②で１とご回答の事業者様にお聞きします。現在のリサイクル方法</t>
    <rPh sb="23" eb="25">
      <t>ゲンザイ</t>
    </rPh>
    <rPh sb="31" eb="33">
      <t>ホウホウ</t>
    </rPh>
    <phoneticPr fontId="2"/>
  </si>
  <si>
    <t>④上記②で３と回答の事業者にお聞きします。リサイクルが困難の理由</t>
    <rPh sb="1" eb="3">
      <t>ジョウキ</t>
    </rPh>
    <rPh sb="7" eb="9">
      <t>カイトウ</t>
    </rPh>
    <rPh sb="10" eb="13">
      <t>ジギョウシャ</t>
    </rPh>
    <rPh sb="15" eb="16">
      <t>キ</t>
    </rPh>
    <rPh sb="27" eb="29">
      <t>コンナン</t>
    </rPh>
    <rPh sb="30" eb="32">
      <t>リユウ</t>
    </rPh>
    <phoneticPr fontId="2"/>
  </si>
  <si>
    <t>２．処理先が品質や品種に制限を設けるようになった</t>
    <rPh sb="6" eb="8">
      <t>ヒンシツ</t>
    </rPh>
    <rPh sb="9" eb="11">
      <t>ヒンシュ</t>
    </rPh>
    <rPh sb="15" eb="16">
      <t>モウ</t>
    </rPh>
    <phoneticPr fontId="2"/>
  </si>
  <si>
    <t>５．特に変化はない</t>
    <rPh sb="2" eb="3">
      <t>トク</t>
    </rPh>
    <rPh sb="4" eb="6">
      <t>ヘンカ</t>
    </rPh>
    <phoneticPr fontId="2"/>
  </si>
  <si>
    <t>②廃プラスチックの処理方法について</t>
    <rPh sb="9" eb="11">
      <t>ショリ</t>
    </rPh>
    <phoneticPr fontId="2"/>
  </si>
  <si>
    <t>４．リサイクルしているが具体的な手法はわからない</t>
    <rPh sb="12" eb="14">
      <t>グタイ</t>
    </rPh>
    <rPh sb="14" eb="15">
      <t>テキ</t>
    </rPh>
    <rPh sb="16" eb="18">
      <t>シュホウ</t>
    </rPh>
    <phoneticPr fontId="2"/>
  </si>
  <si>
    <t>５．リサイクルしていない（単純焼却、埋立）</t>
    <rPh sb="13" eb="15">
      <t>タンジュン</t>
    </rPh>
    <rPh sb="15" eb="17">
      <t>ショウキャク</t>
    </rPh>
    <phoneticPr fontId="2"/>
  </si>
  <si>
    <t>③上記②５と回答された事業者様にお聞きします。廃プラスチックをリサイクルしない理由</t>
    <phoneticPr fontId="2"/>
  </si>
  <si>
    <t>１．社内鍵等でのペーパレス化促進</t>
    <rPh sb="2" eb="4">
      <t>シャナイ</t>
    </rPh>
    <rPh sb="4" eb="5">
      <t>カギ</t>
    </rPh>
    <rPh sb="5" eb="6">
      <t>トウ</t>
    </rPh>
    <rPh sb="13" eb="14">
      <t>カ</t>
    </rPh>
    <rPh sb="14" eb="16">
      <t>ソクシン</t>
    </rPh>
    <phoneticPr fontId="2"/>
  </si>
  <si>
    <t>２．取引先都のペーパレス化促進</t>
    <rPh sb="2" eb="4">
      <t>トリヒキ</t>
    </rPh>
    <rPh sb="4" eb="5">
      <t>サキ</t>
    </rPh>
    <rPh sb="5" eb="6">
      <t>ト</t>
    </rPh>
    <rPh sb="12" eb="15">
      <t>カソクシン</t>
    </rPh>
    <phoneticPr fontId="2"/>
  </si>
  <si>
    <t>４．プリンタやコピー機の削減</t>
    <rPh sb="10" eb="11">
      <t>キ</t>
    </rPh>
    <rPh sb="12" eb="14">
      <t>サクゲン</t>
    </rPh>
    <phoneticPr fontId="2"/>
  </si>
  <si>
    <t>５．ごみ排出量推移の見える化（グラフ化等）</t>
    <rPh sb="4" eb="6">
      <t>ハイシュツ</t>
    </rPh>
    <rPh sb="6" eb="7">
      <t>リョウ</t>
    </rPh>
    <rPh sb="7" eb="9">
      <t>スイイ</t>
    </rPh>
    <rPh sb="10" eb="11">
      <t>ミ</t>
    </rPh>
    <rPh sb="13" eb="14">
      <t>カ</t>
    </rPh>
    <rPh sb="18" eb="19">
      <t>カ</t>
    </rPh>
    <rPh sb="19" eb="20">
      <t>トウ</t>
    </rPh>
    <phoneticPr fontId="2"/>
  </si>
  <si>
    <t>６．ごみ減量化の責任者等を設置</t>
    <rPh sb="4" eb="7">
      <t>ゲンリョウカ</t>
    </rPh>
    <rPh sb="8" eb="11">
      <t>セキニンシャ</t>
    </rPh>
    <rPh sb="11" eb="12">
      <t>トウ</t>
    </rPh>
    <rPh sb="13" eb="15">
      <t>セッチ</t>
    </rPh>
    <phoneticPr fontId="2"/>
  </si>
  <si>
    <t>７．減量化の目標を数値化し管理する</t>
    <rPh sb="2" eb="4">
      <t>ゲンリョウ</t>
    </rPh>
    <rPh sb="4" eb="5">
      <t>カ</t>
    </rPh>
    <rPh sb="6" eb="8">
      <t>モクヒョウ</t>
    </rPh>
    <rPh sb="9" eb="12">
      <t>スウチカ</t>
    </rPh>
    <rPh sb="13" eb="15">
      <t>カンリ</t>
    </rPh>
    <phoneticPr fontId="2"/>
  </si>
  <si>
    <t>８．経営層がごみ減量化の自覚をもつ</t>
    <rPh sb="2" eb="5">
      <t>ケイエイソウ</t>
    </rPh>
    <rPh sb="8" eb="11">
      <t>ゲンリョウカ</t>
    </rPh>
    <rPh sb="12" eb="14">
      <t>ジカク</t>
    </rPh>
    <phoneticPr fontId="2"/>
  </si>
  <si>
    <t>９．特に取り組んでいない</t>
    <rPh sb="2" eb="3">
      <t>トク</t>
    </rPh>
    <rPh sb="4" eb="5">
      <t>ト</t>
    </rPh>
    <rPh sb="6" eb="7">
      <t>ク</t>
    </rPh>
    <phoneticPr fontId="2"/>
  </si>
  <si>
    <t>１０．その他</t>
    <rPh sb="5" eb="6">
      <t>タ</t>
    </rPh>
    <phoneticPr fontId="2"/>
  </si>
  <si>
    <t>１０．その他の内容</t>
    <rPh sb="7" eb="9">
      <t>ナイヨウ</t>
    </rPh>
    <phoneticPr fontId="2"/>
  </si>
  <si>
    <t>☆その他ご意見等ございましたらご記入ください。</t>
    <rPh sb="3" eb="4">
      <t>タ</t>
    </rPh>
    <rPh sb="5" eb="7">
      <t>イケン</t>
    </rPh>
    <rPh sb="7" eb="8">
      <t>ナド</t>
    </rPh>
    <rPh sb="16" eb="18">
      <t>キニュウ</t>
    </rPh>
    <phoneticPr fontId="2"/>
  </si>
  <si>
    <t>東金市、茂原市、勝浦市、大網白里市、九十九里町、山武市、横芝光町、芝山町、一宮町、白子町、長柄町、長南町、睦沢町、長生村、大多喜町、いすみ市、御宿町</t>
    <rPh sb="16" eb="17">
      <t>し</t>
    </rPh>
    <phoneticPr fontId="2" type="Hiragana"/>
  </si>
  <si>
    <t>千葉・市原地区</t>
    <phoneticPr fontId="2" type="Hiragana"/>
  </si>
  <si>
    <t>千葉・市原地区</t>
    <phoneticPr fontId="2"/>
  </si>
  <si>
    <t>東葛飾地域</t>
    <phoneticPr fontId="2" type="Hiragana"/>
  </si>
  <si>
    <t>東葛飾地域</t>
    <phoneticPr fontId="2"/>
  </si>
  <si>
    <t>葛南地域</t>
    <phoneticPr fontId="2" type="Hiragana"/>
  </si>
  <si>
    <t>葛南地域</t>
    <phoneticPr fontId="2"/>
  </si>
  <si>
    <t>印旛地域</t>
    <phoneticPr fontId="2" type="Hiragana"/>
  </si>
  <si>
    <t>印旛地域</t>
    <phoneticPr fontId="2"/>
  </si>
  <si>
    <t>千葉市</t>
    <rPh sb="0" eb="2">
      <t>チバ</t>
    </rPh>
    <rPh sb="2" eb="3">
      <t>シ</t>
    </rPh>
    <phoneticPr fontId="2"/>
  </si>
  <si>
    <t>市原市</t>
    <rPh sb="0" eb="3">
      <t>イチハラシ</t>
    </rPh>
    <phoneticPr fontId="2"/>
  </si>
  <si>
    <t>柏市</t>
    <rPh sb="0" eb="2">
      <t>カシワシ</t>
    </rPh>
    <phoneticPr fontId="2"/>
  </si>
  <si>
    <t>松戸市等</t>
    <rPh sb="0" eb="2">
      <t>マツト</t>
    </rPh>
    <rPh sb="2" eb="3">
      <t>シ</t>
    </rPh>
    <rPh sb="3" eb="4">
      <t>トウ</t>
    </rPh>
    <phoneticPr fontId="2"/>
  </si>
  <si>
    <t>船橋市</t>
    <rPh sb="0" eb="3">
      <t>フナバシシ</t>
    </rPh>
    <phoneticPr fontId="2"/>
  </si>
  <si>
    <t>習志野市等</t>
    <rPh sb="4" eb="5">
      <t>トウ</t>
    </rPh>
    <phoneticPr fontId="2"/>
  </si>
  <si>
    <t>香取・海匝地域</t>
    <phoneticPr fontId="2"/>
  </si>
  <si>
    <t>山武・長生
・夷隅地域</t>
    <phoneticPr fontId="2" type="Hiragana"/>
  </si>
  <si>
    <t>山武・長生・夷隅地域</t>
    <phoneticPr fontId="2"/>
  </si>
  <si>
    <t>君津地域</t>
    <phoneticPr fontId="2" type="Hiragana"/>
  </si>
  <si>
    <t>君津地域</t>
    <phoneticPr fontId="2"/>
  </si>
  <si>
    <t>⑪
最終処
分先の
都道府県</t>
    <rPh sb="2" eb="4">
      <t>サイシュウ</t>
    </rPh>
    <rPh sb="4" eb="5">
      <t>ショ</t>
    </rPh>
    <rPh sb="6" eb="7">
      <t>ブン</t>
    </rPh>
    <rPh sb="7" eb="8">
      <t>サキ</t>
    </rPh>
    <rPh sb="10" eb="11">
      <t>ト</t>
    </rPh>
    <rPh sb="11" eb="12">
      <t>ミチ</t>
    </rPh>
    <rPh sb="12" eb="14">
      <t>フケン</t>
    </rPh>
    <phoneticPr fontId="2"/>
  </si>
  <si>
    <t>○○県</t>
    <rPh sb="2" eb="3">
      <t>ケン</t>
    </rPh>
    <phoneticPr fontId="2"/>
  </si>
  <si>
    <t>□□県</t>
    <rPh sb="2" eb="3">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</si>
</sst>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0;[Red]\-#,##0.0"/>
  </numFmts>
  <fonts count="55">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HG丸ｺﾞｼｯｸM-PRO"/>
      <family val="3"/>
      <charset val="128"/>
    </font>
    <font>
      <sz val="10"/>
      <name val="ＭＳ Ｐゴシック"/>
      <family val="3"/>
      <charset val="128"/>
    </font>
    <font>
      <b/>
      <sz val="11"/>
      <name val="ＭＳ ゴシック"/>
      <family val="3"/>
      <charset val="128"/>
    </font>
    <font>
      <vertAlign val="superscript"/>
      <sz val="11"/>
      <name val="ＭＳ Ｐゴシック"/>
      <family val="3"/>
      <charset val="128"/>
    </font>
    <font>
      <sz val="12"/>
      <name val="ＭＳ ゴシック"/>
      <family val="3"/>
      <charset val="128"/>
    </font>
    <font>
      <sz val="12"/>
      <name val="ＭＳ Ｐゴシック"/>
      <family val="3"/>
      <charset val="128"/>
    </font>
    <font>
      <sz val="14"/>
      <name val="HG丸ｺﾞｼｯｸM-PRO"/>
      <family val="3"/>
      <charset val="128"/>
    </font>
    <font>
      <b/>
      <u/>
      <sz val="11"/>
      <name val="HG丸ｺﾞｼｯｸM-PRO"/>
      <family val="3"/>
      <charset val="128"/>
    </font>
    <font>
      <sz val="11"/>
      <name val="HG丸ｺﾞｼｯｸM-PRO"/>
      <family val="3"/>
      <charset val="128"/>
    </font>
    <font>
      <b/>
      <sz val="13"/>
      <name val="HG丸ｺﾞｼｯｸM-PRO"/>
      <family val="3"/>
      <charset val="128"/>
    </font>
    <font>
      <b/>
      <u/>
      <sz val="13"/>
      <name val="HG丸ｺﾞｼｯｸM-PRO"/>
      <family val="3"/>
      <charset val="128"/>
    </font>
    <font>
      <b/>
      <sz val="12"/>
      <name val="HG丸ｺﾞｼｯｸM-PRO"/>
      <family val="3"/>
      <charset val="128"/>
    </font>
    <font>
      <i/>
      <sz val="14"/>
      <name val="ＤＨＰ特太ゴシック体"/>
      <family val="3"/>
      <charset val="128"/>
    </font>
    <font>
      <i/>
      <sz val="12"/>
      <name val="ＤＨＰ特太ゴシック体"/>
      <family val="3"/>
      <charset val="128"/>
    </font>
    <font>
      <b/>
      <sz val="10"/>
      <name val="HG丸ｺﾞｼｯｸM-PRO"/>
      <family val="3"/>
      <charset val="128"/>
    </font>
    <font>
      <b/>
      <sz val="11"/>
      <name val="HG丸ｺﾞｼｯｸM-PRO"/>
      <family val="3"/>
      <charset val="128"/>
    </font>
    <font>
      <b/>
      <sz val="9"/>
      <name val="HG丸ｺﾞｼｯｸM-PRO"/>
      <family val="3"/>
      <charset val="128"/>
    </font>
    <font>
      <b/>
      <i/>
      <sz val="14"/>
      <name val="ＤＦＰ特太ゴシック体"/>
      <family val="3"/>
      <charset val="128"/>
    </font>
    <font>
      <b/>
      <sz val="14"/>
      <name val="ＤＦＰ特太ゴシック体"/>
      <family val="3"/>
      <charset val="128"/>
    </font>
    <font>
      <vertAlign val="superscript"/>
      <sz val="11"/>
      <name val="ＭＳ ゴシック"/>
      <family val="3"/>
      <charset val="128"/>
    </font>
    <font>
      <sz val="11"/>
      <name val="ＤＦＰ特太ゴシック体"/>
      <family val="3"/>
      <charset val="128"/>
    </font>
    <font>
      <b/>
      <i/>
      <sz val="11"/>
      <name val="ＤＦＰ特太ゴシック体"/>
      <family val="3"/>
      <charset val="128"/>
    </font>
    <font>
      <b/>
      <sz val="14"/>
      <name val="ＭＳ ゴシック"/>
      <family val="3"/>
      <charset val="128"/>
    </font>
    <font>
      <b/>
      <i/>
      <sz val="13"/>
      <name val="ＤＦＰ特太ゴシック体"/>
      <family val="3"/>
      <charset val="128"/>
    </font>
    <font>
      <sz val="10"/>
      <name val="ＤＦ特太ゴシック体"/>
      <family val="3"/>
      <charset val="128"/>
    </font>
    <font>
      <b/>
      <sz val="14"/>
      <name val="HG丸ｺﾞｼｯｸM-PRO"/>
      <family val="3"/>
      <charset val="128"/>
    </font>
    <font>
      <i/>
      <sz val="14"/>
      <name val="ＤＦＰ特太ゴシック体"/>
      <family val="3"/>
      <charset val="128"/>
    </font>
    <font>
      <sz val="14"/>
      <name val="ＤＦＰ特太ゴシック体"/>
      <family val="3"/>
      <charset val="128"/>
    </font>
    <font>
      <sz val="14"/>
      <name val="ＭＳ ゴシック"/>
      <family val="3"/>
      <charset val="128"/>
    </font>
    <font>
      <i/>
      <sz val="13"/>
      <name val="ＤＦＰ特太ゴシック体"/>
      <family val="3"/>
      <charset val="128"/>
    </font>
    <font>
      <sz val="9"/>
      <name val="ＭＳ ゴシック"/>
      <family val="3"/>
      <charset val="128"/>
    </font>
    <font>
      <b/>
      <sz val="14"/>
      <name val="ＭＳ Ｐゴシック"/>
      <family val="3"/>
      <charset val="128"/>
    </font>
    <font>
      <b/>
      <sz val="10"/>
      <name val="ＭＳ Ｐゴシック"/>
      <family val="3"/>
      <charset val="128"/>
    </font>
    <font>
      <b/>
      <sz val="12"/>
      <name val="ＭＳ Ｐゴシック"/>
      <family val="3"/>
      <charset val="128"/>
    </font>
    <font>
      <sz val="8"/>
      <name val="HG丸ｺﾞｼｯｸM-PRO"/>
      <family val="3"/>
      <charset val="128"/>
    </font>
    <font>
      <sz val="10"/>
      <name val="HG丸ｺﾞｼｯｸM-PRO"/>
      <family val="3"/>
      <charset val="128"/>
    </font>
    <font>
      <sz val="18"/>
      <name val="ＭＳ ゴシック"/>
      <family val="3"/>
      <charset val="128"/>
    </font>
    <font>
      <sz val="20"/>
      <name val="ＭＳ ゴシック"/>
      <family val="3"/>
      <charset val="128"/>
    </font>
    <font>
      <b/>
      <u/>
      <sz val="11"/>
      <name val="ＭＳ ゴシック"/>
      <family val="3"/>
      <charset val="128"/>
    </font>
    <font>
      <sz val="8"/>
      <name val="ＭＳ ゴシック"/>
      <family val="3"/>
      <charset val="128"/>
    </font>
    <font>
      <sz val="9"/>
      <name val="ＭＳ Ｐゴシック"/>
      <family val="3"/>
      <charset val="128"/>
    </font>
    <font>
      <b/>
      <sz val="20"/>
      <name val="ＭＳ Ｐゴシック"/>
      <family val="3"/>
      <charset val="128"/>
    </font>
    <font>
      <b/>
      <sz val="12"/>
      <color theme="9" tint="0.79998168889431442"/>
      <name val="ＭＳ Ｐゴシック"/>
      <family val="3"/>
      <charset val="128"/>
    </font>
    <font>
      <sz val="9"/>
      <color theme="9" tint="0.79998168889431442"/>
      <name val="ＭＳ Ｐゴシック"/>
      <family val="3"/>
      <charset val="128"/>
    </font>
    <font>
      <b/>
      <sz val="11"/>
      <name val="ＭＳ Ｐゴシック"/>
      <family val="3"/>
      <charset val="128"/>
    </font>
    <font>
      <sz val="7.5"/>
      <name val="ＭＳ ゴシック"/>
      <family val="3"/>
      <charset val="128"/>
    </font>
    <font>
      <vertAlign val="superscript"/>
      <sz val="8"/>
      <name val="ＭＳ ゴシック"/>
      <family val="3"/>
      <charset val="128"/>
    </font>
    <font>
      <b/>
      <sz val="9"/>
      <color indexed="81"/>
      <name val="ＭＳ ゴシック"/>
      <family val="3"/>
      <charset val="128"/>
    </font>
    <font>
      <b/>
      <sz val="10"/>
      <color rgb="FFFF0000"/>
      <name val="ＭＳ ゴシック"/>
      <family val="3"/>
      <charset val="128"/>
    </font>
    <font>
      <sz val="9"/>
      <color rgb="FF000000"/>
      <name val="Meiryo UI"/>
      <family val="3"/>
      <charset val="128"/>
    </font>
  </fonts>
  <fills count="1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26"/>
        <bgColor indexed="64"/>
      </patternFill>
    </fill>
    <fill>
      <patternFill patternType="solid">
        <fgColor rgb="FFCCFFFF"/>
        <bgColor indexed="64"/>
      </patternFill>
    </fill>
    <fill>
      <patternFill patternType="solid">
        <fgColor indexed="22"/>
        <bgColor indexed="64"/>
      </patternFill>
    </fill>
    <fill>
      <patternFill patternType="solid">
        <fgColor theme="0" tint="-0.499984740745262"/>
        <bgColor indexed="64"/>
      </patternFill>
    </fill>
    <fill>
      <patternFill patternType="solid">
        <fgColor theme="3" tint="0.79998168889431442"/>
        <bgColor indexed="64"/>
      </patternFill>
    </fill>
  </fills>
  <borders count="109">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top/>
      <bottom/>
      <diagonal/>
    </border>
    <border>
      <left style="medium">
        <color indexed="64"/>
      </left>
      <right style="thin">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dotted">
        <color indexed="64"/>
      </left>
      <right style="medium">
        <color indexed="64"/>
      </right>
      <top style="thin">
        <color indexed="8"/>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8"/>
      </top>
      <bottom style="thin">
        <color indexed="64"/>
      </bottom>
      <diagonal/>
    </border>
    <border>
      <left style="dotted">
        <color indexed="64"/>
      </left>
      <right style="medium">
        <color indexed="64"/>
      </right>
      <top style="thin">
        <color indexed="8"/>
      </top>
      <bottom style="medium">
        <color indexed="64"/>
      </bottom>
      <diagonal/>
    </border>
    <border>
      <left style="thin">
        <color indexed="64"/>
      </left>
      <right style="dotted">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cellStyleXfs>
  <cellXfs count="807">
    <xf numFmtId="0" fontId="0" fillId="0" borderId="0" xfId="0"/>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0" fillId="0" borderId="0" xfId="0" applyAlignment="1">
      <alignment horizontal="center"/>
    </xf>
    <xf numFmtId="49" fontId="0" fillId="0" borderId="0" xfId="0" applyNumberFormat="1" applyAlignment="1">
      <alignment horizontal="center"/>
    </xf>
    <xf numFmtId="0" fontId="0" fillId="0" borderId="0" xfId="0" applyAlignment="1"/>
    <xf numFmtId="0" fontId="1" fillId="0" borderId="0" xfId="0" applyFont="1"/>
    <xf numFmtId="49" fontId="0" fillId="0" borderId="0" xfId="0" applyNumberFormat="1"/>
    <xf numFmtId="0" fontId="3" fillId="0" borderId="0" xfId="0" applyFont="1" applyBorder="1" applyAlignment="1">
      <alignment vertical="center" wrapText="1"/>
    </xf>
    <xf numFmtId="0" fontId="4" fillId="0" borderId="0" xfId="0" applyFont="1" applyFill="1" applyBorder="1" applyAlignment="1">
      <alignment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49" fontId="42"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lignment horizontal="center" vertical="center"/>
    </xf>
    <xf numFmtId="0" fontId="42" fillId="0" borderId="0" xfId="0" applyFont="1" applyAlignment="1">
      <alignment vertical="center"/>
    </xf>
    <xf numFmtId="0" fontId="3" fillId="0" borderId="0" xfId="0" applyFont="1" applyFill="1" applyBorder="1" applyAlignment="1">
      <alignment vertical="center"/>
    </xf>
    <xf numFmtId="0" fontId="44" fillId="0" borderId="0" xfId="0" applyFont="1" applyFill="1" applyBorder="1" applyAlignment="1">
      <alignment vertical="center"/>
    </xf>
    <xf numFmtId="0" fontId="4" fillId="0" borderId="0" xfId="0" applyFont="1" applyBorder="1" applyAlignment="1">
      <alignment vertical="center" wrapText="1"/>
    </xf>
    <xf numFmtId="0" fontId="35" fillId="0" borderId="0" xfId="0" applyFont="1" applyBorder="1" applyAlignment="1">
      <alignment vertical="center"/>
    </xf>
    <xf numFmtId="0" fontId="35" fillId="0" borderId="0" xfId="0" applyFont="1" applyBorder="1" applyAlignment="1">
      <alignment vertical="center" wrapText="1"/>
    </xf>
    <xf numFmtId="0" fontId="4" fillId="0" borderId="0" xfId="0" quotePrefix="1"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7" fillId="0" borderId="0" xfId="0" applyFont="1" applyBorder="1" applyAlignment="1">
      <alignment vertical="center" wrapText="1"/>
    </xf>
    <xf numFmtId="0" fontId="7" fillId="0" borderId="0" xfId="0" applyFont="1"/>
    <xf numFmtId="0" fontId="3" fillId="0" borderId="0" xfId="0" applyFont="1"/>
    <xf numFmtId="0" fontId="7" fillId="0" borderId="0" xfId="0" applyFont="1" applyAlignment="1">
      <alignment vertical="center"/>
    </xf>
    <xf numFmtId="0" fontId="7" fillId="0" borderId="0" xfId="0" applyFont="1" applyAlignment="1">
      <alignment horizontal="center" vertical="center" wrapText="1"/>
    </xf>
    <xf numFmtId="176" fontId="3" fillId="0" borderId="0" xfId="0" applyNumberFormat="1" applyFont="1" applyFill="1" applyBorder="1" applyAlignment="1" applyProtection="1">
      <alignment vertical="center"/>
      <protection locked="0"/>
    </xf>
    <xf numFmtId="0" fontId="45" fillId="0" borderId="0" xfId="0" applyFont="1" applyAlignment="1">
      <alignment horizontal="center" vertical="center"/>
    </xf>
    <xf numFmtId="0" fontId="45" fillId="0" borderId="0" xfId="0" applyFont="1" applyBorder="1" applyAlignment="1">
      <alignment vertical="center" wrapText="1"/>
    </xf>
    <xf numFmtId="0" fontId="45" fillId="0" borderId="0" xfId="0" applyFont="1" applyBorder="1" applyAlignment="1">
      <alignment horizontal="center" vertical="center"/>
    </xf>
    <xf numFmtId="0" fontId="45" fillId="0" borderId="0" xfId="0" applyFont="1" applyBorder="1" applyAlignment="1">
      <alignment horizontal="right" vertical="center"/>
    </xf>
    <xf numFmtId="0" fontId="45" fillId="0" borderId="0" xfId="0" applyFont="1" applyBorder="1" applyAlignment="1">
      <alignment vertical="center"/>
    </xf>
    <xf numFmtId="0" fontId="45" fillId="0" borderId="0" xfId="0" applyFont="1" applyBorder="1" applyAlignment="1">
      <alignment horizontal="left" vertical="center"/>
    </xf>
    <xf numFmtId="0" fontId="45" fillId="7" borderId="0" xfId="0" applyFont="1" applyFill="1" applyAlignment="1">
      <alignment horizontal="center" vertical="center"/>
    </xf>
    <xf numFmtId="0" fontId="45" fillId="7"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vertical="center"/>
    </xf>
    <xf numFmtId="0" fontId="38" fillId="5" borderId="0" xfId="0" applyFont="1" applyFill="1" applyAlignment="1">
      <alignment vertical="center"/>
    </xf>
    <xf numFmtId="0" fontId="45" fillId="5" borderId="0" xfId="0" applyFont="1" applyFill="1" applyAlignment="1">
      <alignment horizontal="center" vertical="center"/>
    </xf>
    <xf numFmtId="0" fontId="45" fillId="5" borderId="0" xfId="0" applyFont="1" applyFill="1" applyAlignment="1">
      <alignment vertical="center"/>
    </xf>
    <xf numFmtId="0" fontId="45" fillId="9" borderId="0" xfId="0" applyFont="1" applyFill="1" applyAlignment="1">
      <alignment vertical="center"/>
    </xf>
    <xf numFmtId="176" fontId="3" fillId="0" borderId="60" xfId="0" applyNumberFormat="1" applyFont="1" applyFill="1" applyBorder="1" applyAlignment="1" applyProtection="1">
      <alignment vertical="center"/>
      <protection locked="0"/>
    </xf>
    <xf numFmtId="0" fontId="4" fillId="0" borderId="60" xfId="0" applyFont="1" applyFill="1" applyBorder="1" applyAlignment="1">
      <alignment vertical="center" wrapText="1"/>
    </xf>
    <xf numFmtId="0" fontId="4" fillId="0" borderId="60" xfId="0" applyFont="1" applyFill="1" applyBorder="1" applyAlignment="1">
      <alignment vertical="center"/>
    </xf>
    <xf numFmtId="0" fontId="4" fillId="0" borderId="0" xfId="0" applyFont="1" applyFill="1" applyBorder="1" applyAlignment="1">
      <alignment vertical="center" wrapText="1"/>
    </xf>
    <xf numFmtId="0" fontId="45" fillId="7" borderId="0" xfId="0" applyFont="1" applyFill="1" applyBorder="1" applyAlignment="1">
      <alignment vertical="center"/>
    </xf>
    <xf numFmtId="0" fontId="45" fillId="0" borderId="0" xfId="0" applyFont="1" applyFill="1" applyAlignment="1">
      <alignment horizontal="left" vertical="center" indent="1"/>
    </xf>
    <xf numFmtId="0" fontId="45" fillId="0" borderId="0" xfId="0" applyFont="1" applyFill="1" applyAlignment="1">
      <alignment horizontal="center" vertical="center"/>
    </xf>
    <xf numFmtId="0" fontId="45" fillId="0" borderId="0" xfId="0" applyFont="1" applyFill="1" applyAlignment="1">
      <alignment vertical="center"/>
    </xf>
    <xf numFmtId="0" fontId="47" fillId="5" borderId="0" xfId="0" applyFont="1" applyFill="1" applyAlignment="1">
      <alignment vertical="center"/>
    </xf>
    <xf numFmtId="0" fontId="48" fillId="5" borderId="0" xfId="0" applyFont="1" applyFill="1" applyAlignment="1">
      <alignment vertical="center"/>
    </xf>
    <xf numFmtId="0" fontId="48" fillId="5" borderId="0" xfId="0" applyFont="1" applyFill="1" applyAlignment="1">
      <alignment horizontal="center" vertical="center"/>
    </xf>
    <xf numFmtId="0" fontId="45" fillId="5" borderId="0" xfId="0" applyFont="1" applyFill="1" applyBorder="1" applyAlignment="1">
      <alignment horizontal="right" vertical="center"/>
    </xf>
    <xf numFmtId="0" fontId="45" fillId="5" borderId="0" xfId="0" applyFont="1" applyFill="1" applyAlignment="1">
      <alignment horizontal="right" vertical="center"/>
    </xf>
    <xf numFmtId="0" fontId="45" fillId="0" borderId="0" xfId="0" applyFont="1" applyAlignment="1">
      <alignment vertical="center"/>
    </xf>
    <xf numFmtId="0" fontId="36" fillId="0" borderId="0" xfId="0" applyFont="1" applyBorder="1" applyAlignment="1">
      <alignment vertical="center"/>
    </xf>
    <xf numFmtId="0" fontId="45" fillId="5" borderId="0" xfId="0" applyFont="1" applyFill="1" applyBorder="1" applyAlignment="1">
      <alignment vertical="center"/>
    </xf>
    <xf numFmtId="0" fontId="48" fillId="5"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lignment horizontal="center"/>
    </xf>
    <xf numFmtId="0" fontId="3" fillId="0" borderId="0" xfId="0" applyFont="1" applyBorder="1" applyAlignment="1">
      <alignment horizontal="center"/>
    </xf>
    <xf numFmtId="0" fontId="33" fillId="0" borderId="0" xfId="0" applyFont="1" applyAlignment="1">
      <alignment vertical="center" wrapText="1"/>
    </xf>
    <xf numFmtId="0" fontId="33" fillId="0" borderId="0" xfId="0" applyFont="1" applyAlignment="1">
      <alignment horizontal="center" vertical="center" wrapText="1"/>
    </xf>
    <xf numFmtId="0" fontId="33" fillId="0" borderId="0" xfId="0" applyFont="1" applyBorder="1" applyAlignment="1">
      <alignment horizontal="center" vertical="center" wrapText="1"/>
    </xf>
    <xf numFmtId="0" fontId="4" fillId="2" borderId="1" xfId="0" applyFont="1" applyFill="1" applyBorder="1" applyAlignment="1">
      <alignment horizontal="distributed" vertical="center"/>
    </xf>
    <xf numFmtId="49" fontId="4" fillId="0"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0" fontId="4" fillId="2" borderId="5" xfId="0" applyFont="1" applyFill="1" applyBorder="1" applyAlignment="1">
      <alignment horizontal="distributed" vertical="center"/>
    </xf>
    <xf numFmtId="0" fontId="3" fillId="0" borderId="6"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88" xfId="0" applyFont="1" applyFill="1" applyBorder="1" applyAlignment="1">
      <alignment horizontal="center" vertical="center" wrapText="1"/>
    </xf>
    <xf numFmtId="49" fontId="44" fillId="10" borderId="84" xfId="0" applyNumberFormat="1" applyFont="1" applyFill="1" applyBorder="1" applyAlignment="1">
      <alignment horizontal="center" vertical="center" wrapText="1"/>
    </xf>
    <xf numFmtId="49" fontId="44" fillId="10" borderId="86" xfId="0" applyNumberFormat="1" applyFont="1" applyFill="1" applyBorder="1" applyAlignment="1">
      <alignment horizontal="center" vertical="center" wrapText="1"/>
    </xf>
    <xf numFmtId="49" fontId="44" fillId="10" borderId="89" xfId="0" applyNumberFormat="1" applyFont="1" applyFill="1" applyBorder="1" applyAlignment="1">
      <alignment horizontal="center" vertical="center" wrapText="1"/>
    </xf>
    <xf numFmtId="0" fontId="4" fillId="3" borderId="12" xfId="0" applyFont="1" applyFill="1" applyBorder="1" applyAlignment="1" applyProtection="1">
      <alignment horizontal="center" vertical="center" shrinkToFit="1"/>
      <protection locked="0"/>
    </xf>
    <xf numFmtId="0" fontId="4" fillId="3" borderId="13" xfId="0" applyFont="1" applyFill="1" applyBorder="1" applyAlignment="1" applyProtection="1">
      <alignment vertical="center" shrinkToFit="1"/>
      <protection locked="0"/>
    </xf>
    <xf numFmtId="49" fontId="4" fillId="3" borderId="14" xfId="0" applyNumberFormat="1" applyFont="1" applyFill="1" applyBorder="1" applyAlignment="1" applyProtection="1">
      <alignment horizontal="center" vertical="center" shrinkToFit="1"/>
      <protection locked="0"/>
    </xf>
    <xf numFmtId="177" fontId="4" fillId="3" borderId="15" xfId="0" applyNumberFormat="1" applyFont="1" applyFill="1" applyBorder="1" applyAlignment="1" applyProtection="1">
      <alignment vertical="center" shrinkToFit="1"/>
      <protection locked="0"/>
    </xf>
    <xf numFmtId="49" fontId="4" fillId="3" borderId="101" xfId="0" applyNumberFormat="1" applyFont="1" applyFill="1" applyBorder="1" applyAlignment="1" applyProtection="1">
      <alignment horizontal="center" vertical="center" shrinkToFit="1"/>
      <protection locked="0"/>
    </xf>
    <xf numFmtId="49" fontId="4" fillId="3" borderId="95" xfId="0" applyNumberFormat="1" applyFont="1" applyFill="1" applyBorder="1" applyAlignment="1" applyProtection="1">
      <alignment horizontal="center" vertical="center" shrinkToFit="1"/>
      <protection locked="0"/>
    </xf>
    <xf numFmtId="49" fontId="4" fillId="3" borderId="16" xfId="0" applyNumberFormat="1" applyFont="1" applyFill="1" applyBorder="1" applyAlignment="1" applyProtection="1">
      <alignment horizontal="center" vertical="center" shrinkToFit="1"/>
      <protection locked="0"/>
    </xf>
    <xf numFmtId="49" fontId="4" fillId="3" borderId="96" xfId="0" applyNumberFormat="1" applyFont="1" applyFill="1" applyBorder="1" applyAlignment="1" applyProtection="1">
      <alignment horizontal="center" vertical="center" shrinkToFit="1"/>
      <protection locked="0"/>
    </xf>
    <xf numFmtId="177" fontId="4" fillId="3" borderId="17" xfId="0" applyNumberFormat="1" applyFont="1" applyFill="1" applyBorder="1" applyAlignment="1" applyProtection="1">
      <alignment vertical="center" shrinkToFit="1"/>
      <protection locked="0"/>
    </xf>
    <xf numFmtId="49" fontId="4" fillId="3" borderId="18" xfId="0" applyNumberFormat="1" applyFont="1" applyFill="1" applyBorder="1" applyAlignment="1" applyProtection="1">
      <alignment horizontal="center" vertical="center" shrinkToFit="1"/>
      <protection locked="0"/>
    </xf>
    <xf numFmtId="0" fontId="4" fillId="3" borderId="19" xfId="0" applyFont="1" applyFill="1" applyBorder="1" applyAlignment="1" applyProtection="1">
      <alignment vertical="center" shrinkToFit="1"/>
      <protection locked="0"/>
    </xf>
    <xf numFmtId="0" fontId="4" fillId="3" borderId="97" xfId="0" applyFont="1" applyFill="1" applyBorder="1" applyAlignment="1" applyProtection="1">
      <alignment horizontal="center" vertical="center" shrinkToFit="1"/>
      <protection locked="0"/>
    </xf>
    <xf numFmtId="0" fontId="4" fillId="3" borderId="18"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0" fontId="4" fillId="3" borderId="21" xfId="0" applyFont="1" applyFill="1" applyBorder="1" applyAlignment="1" applyProtection="1">
      <alignment horizontal="center" vertical="center" shrinkToFit="1"/>
      <protection locked="0"/>
    </xf>
    <xf numFmtId="49" fontId="4" fillId="3" borderId="22" xfId="0" applyNumberFormat="1" applyFont="1" applyFill="1" applyBorder="1" applyAlignment="1" applyProtection="1">
      <alignment horizontal="center" vertical="center" shrinkToFit="1"/>
      <protection locked="0"/>
    </xf>
    <xf numFmtId="0" fontId="4" fillId="3" borderId="101" xfId="0" applyFont="1" applyFill="1" applyBorder="1" applyAlignment="1" applyProtection="1">
      <alignment vertical="center" shrinkToFit="1"/>
      <protection locked="0"/>
    </xf>
    <xf numFmtId="0" fontId="3" fillId="0" borderId="0" xfId="0" applyFont="1" applyAlignment="1" applyProtection="1">
      <alignment vertical="center"/>
      <protection locked="0"/>
    </xf>
    <xf numFmtId="0" fontId="4" fillId="3" borderId="3" xfId="0" applyFont="1" applyFill="1" applyBorder="1" applyAlignment="1" applyProtection="1">
      <alignment vertical="center" shrinkToFit="1"/>
      <protection locked="0"/>
    </xf>
    <xf numFmtId="49" fontId="4" fillId="3" borderId="23" xfId="0" applyNumberFormat="1" applyFont="1" applyFill="1" applyBorder="1" applyAlignment="1" applyProtection="1">
      <alignment horizontal="center" vertical="center" shrinkToFit="1"/>
      <protection locked="0"/>
    </xf>
    <xf numFmtId="49" fontId="4" fillId="3" borderId="24" xfId="0" applyNumberFormat="1" applyFont="1" applyFill="1" applyBorder="1" applyAlignment="1" applyProtection="1">
      <alignment horizontal="center" vertical="center" shrinkToFit="1"/>
      <protection locked="0"/>
    </xf>
    <xf numFmtId="49" fontId="4" fillId="3" borderId="25" xfId="0" applyNumberFormat="1" applyFont="1" applyFill="1" applyBorder="1" applyAlignment="1" applyProtection="1">
      <alignment horizontal="center" vertical="center" shrinkToFit="1"/>
      <protection locked="0"/>
    </xf>
    <xf numFmtId="177" fontId="4" fillId="3" borderId="26" xfId="0" applyNumberFormat="1" applyFont="1" applyFill="1" applyBorder="1" applyAlignment="1" applyProtection="1">
      <alignment vertical="center" shrinkToFit="1"/>
      <protection locked="0"/>
    </xf>
    <xf numFmtId="49" fontId="4" fillId="3" borderId="3" xfId="0" applyNumberFormat="1" applyFont="1" applyFill="1" applyBorder="1" applyAlignment="1" applyProtection="1">
      <alignment horizontal="center" vertical="center" shrinkToFit="1"/>
      <protection locked="0"/>
    </xf>
    <xf numFmtId="0" fontId="4" fillId="3" borderId="27" xfId="0" applyFont="1" applyFill="1" applyBorder="1" applyAlignment="1" applyProtection="1">
      <alignment vertical="center" shrinkToFit="1"/>
      <protection locked="0"/>
    </xf>
    <xf numFmtId="0" fontId="4" fillId="3" borderId="28" xfId="0" applyFont="1" applyFill="1" applyBorder="1" applyAlignment="1" applyProtection="1">
      <alignment horizontal="center" vertical="center" shrinkToFit="1"/>
      <protection locked="0"/>
    </xf>
    <xf numFmtId="0" fontId="4" fillId="3" borderId="10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0" fontId="4" fillId="3" borderId="29" xfId="0" applyFont="1" applyFill="1" applyBorder="1" applyAlignment="1" applyProtection="1">
      <alignment horizontal="center" vertical="center" shrinkToFit="1"/>
      <protection locked="0"/>
    </xf>
    <xf numFmtId="49" fontId="4" fillId="3" borderId="4" xfId="0" applyNumberFormat="1" applyFont="1" applyFill="1" applyBorder="1" applyAlignment="1" applyProtection="1">
      <alignment horizontal="center" vertical="center" shrinkToFit="1"/>
      <protection locked="0"/>
    </xf>
    <xf numFmtId="49" fontId="4" fillId="3" borderId="30" xfId="0" applyNumberFormat="1" applyFont="1" applyFill="1" applyBorder="1" applyAlignment="1" applyProtection="1">
      <alignment horizontal="center" vertical="center" shrinkToFit="1"/>
      <protection locked="0"/>
    </xf>
    <xf numFmtId="0" fontId="4" fillId="3" borderId="4" xfId="0" applyFont="1" applyFill="1" applyBorder="1" applyAlignment="1" applyProtection="1">
      <alignment vertical="center" shrinkToFit="1"/>
      <protection locked="0"/>
    </xf>
    <xf numFmtId="49" fontId="4" fillId="3" borderId="27" xfId="0" applyNumberFormat="1" applyFont="1" applyFill="1" applyBorder="1" applyAlignment="1" applyProtection="1">
      <alignment horizontal="center" vertical="center" shrinkToFit="1"/>
      <protection locked="0"/>
    </xf>
    <xf numFmtId="177" fontId="4" fillId="3" borderId="28" xfId="0" applyNumberFormat="1" applyFont="1" applyFill="1" applyBorder="1" applyAlignment="1" applyProtection="1">
      <alignment vertical="center" shrinkToFit="1"/>
      <protection locked="0"/>
    </xf>
    <xf numFmtId="0" fontId="4" fillId="3" borderId="103"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32" xfId="0" applyFont="1" applyFill="1" applyBorder="1" applyAlignment="1" applyProtection="1">
      <alignment horizontal="center" vertical="center" shrinkToFit="1"/>
      <protection locked="0"/>
    </xf>
    <xf numFmtId="0" fontId="4" fillId="3" borderId="33" xfId="0" applyFont="1" applyFill="1" applyBorder="1" applyAlignment="1" applyProtection="1">
      <alignment horizontal="center" vertical="center" shrinkToFit="1"/>
      <protection locked="0"/>
    </xf>
    <xf numFmtId="0" fontId="4" fillId="3" borderId="104" xfId="0" applyFont="1" applyFill="1" applyBorder="1" applyAlignment="1" applyProtection="1">
      <alignment horizontal="center" vertical="center" shrinkToFit="1"/>
      <protection locked="0"/>
    </xf>
    <xf numFmtId="0" fontId="4" fillId="3" borderId="5" xfId="0" applyFont="1" applyFill="1" applyBorder="1" applyAlignment="1" applyProtection="1">
      <alignment vertical="center" shrinkToFit="1"/>
      <protection locked="0"/>
    </xf>
    <xf numFmtId="49" fontId="4" fillId="3" borderId="35" xfId="0" applyNumberFormat="1" applyFont="1" applyFill="1" applyBorder="1" applyAlignment="1" applyProtection="1">
      <alignment horizontal="center" vertical="center" shrinkToFit="1"/>
      <protection locked="0"/>
    </xf>
    <xf numFmtId="177" fontId="4" fillId="3" borderId="87" xfId="0" applyNumberFormat="1" applyFont="1" applyFill="1" applyBorder="1" applyAlignment="1" applyProtection="1">
      <alignment vertical="center" shrinkToFit="1"/>
      <protection locked="0"/>
    </xf>
    <xf numFmtId="49" fontId="4" fillId="3" borderId="6"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49" fontId="4" fillId="3" borderId="9" xfId="0" applyNumberFormat="1" applyFont="1" applyFill="1" applyBorder="1" applyAlignment="1" applyProtection="1">
      <alignment horizontal="center" vertical="center" shrinkToFit="1"/>
      <protection locked="0"/>
    </xf>
    <xf numFmtId="49" fontId="4" fillId="3" borderId="10" xfId="0" applyNumberFormat="1" applyFont="1" applyFill="1" applyBorder="1" applyAlignment="1" applyProtection="1">
      <alignment horizontal="center" vertical="center" shrinkToFit="1"/>
      <protection locked="0"/>
    </xf>
    <xf numFmtId="177" fontId="4" fillId="3" borderId="11" xfId="0" applyNumberFormat="1" applyFont="1" applyFill="1" applyBorder="1" applyAlignment="1" applyProtection="1">
      <alignment vertical="center" shrinkToFit="1"/>
      <protection locked="0"/>
    </xf>
    <xf numFmtId="49" fontId="4" fillId="3" borderId="5" xfId="0" applyNumberFormat="1" applyFont="1" applyFill="1" applyBorder="1" applyAlignment="1" applyProtection="1">
      <alignment horizontal="center" vertical="center" shrinkToFit="1"/>
      <protection locked="0"/>
    </xf>
    <xf numFmtId="0" fontId="4" fillId="3" borderId="35" xfId="0" applyFont="1" applyFill="1" applyBorder="1" applyAlignment="1" applyProtection="1">
      <alignment vertical="center" shrinkToFit="1"/>
      <protection locked="0"/>
    </xf>
    <xf numFmtId="0" fontId="4" fillId="3" borderId="87" xfId="0" applyFont="1" applyFill="1" applyBorder="1" applyAlignment="1" applyProtection="1">
      <alignment horizontal="center" vertical="center" shrinkToFit="1"/>
      <protection locked="0"/>
    </xf>
    <xf numFmtId="0" fontId="4" fillId="3" borderId="105"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3" borderId="36" xfId="0" applyFont="1" applyFill="1" applyBorder="1" applyAlignment="1" applyProtection="1">
      <alignment horizontal="center" vertical="center" shrinkToFit="1"/>
      <protection locked="0"/>
    </xf>
    <xf numFmtId="49" fontId="4" fillId="3" borderId="37" xfId="0" applyNumberFormat="1" applyFont="1" applyFill="1" applyBorder="1" applyAlignment="1" applyProtection="1">
      <alignment horizontal="center" vertical="center" shrinkToFit="1"/>
      <protection locked="0"/>
    </xf>
    <xf numFmtId="0" fontId="4" fillId="3" borderId="6" xfId="0" applyFont="1" applyFill="1" applyBorder="1" applyAlignment="1" applyProtection="1">
      <alignment vertical="center" shrinkToFit="1"/>
      <protection locked="0"/>
    </xf>
    <xf numFmtId="49" fontId="3" fillId="0" borderId="0" xfId="0" applyNumberFormat="1" applyFont="1" applyAlignment="1">
      <alignment horizontal="center"/>
    </xf>
    <xf numFmtId="2" fontId="3" fillId="0" borderId="0" xfId="0" applyNumberFormat="1" applyFont="1"/>
    <xf numFmtId="49" fontId="3" fillId="0" borderId="0" xfId="0" applyNumberFormat="1" applyFont="1"/>
    <xf numFmtId="0" fontId="4" fillId="3" borderId="106" xfId="0" applyFont="1" applyFill="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shrinkToFit="1"/>
      <protection locked="0"/>
    </xf>
    <xf numFmtId="49" fontId="4" fillId="0" borderId="0" xfId="0" applyNumberFormat="1" applyFont="1" applyBorder="1" applyAlignment="1" applyProtection="1">
      <alignment vertical="center"/>
      <protection locked="0"/>
    </xf>
    <xf numFmtId="38" fontId="4" fillId="0" borderId="0" xfId="0" applyNumberFormat="1" applyFont="1" applyBorder="1" applyAlignment="1" applyProtection="1">
      <alignment vertical="center"/>
      <protection locked="0"/>
    </xf>
    <xf numFmtId="176" fontId="4" fillId="0" borderId="0" xfId="0" applyNumberFormat="1" applyFont="1" applyBorder="1" applyAlignment="1" applyProtection="1">
      <alignment vertical="center"/>
      <protection locked="0"/>
    </xf>
    <xf numFmtId="176" fontId="4" fillId="0" borderId="0" xfId="0" applyNumberFormat="1" applyFont="1" applyAlignment="1">
      <alignment vertical="center"/>
    </xf>
    <xf numFmtId="38" fontId="4" fillId="0" borderId="0" xfId="2" applyFont="1" applyAlignment="1" applyProtection="1">
      <alignment vertical="center"/>
      <protection locked="0"/>
    </xf>
    <xf numFmtId="9" fontId="4" fillId="0" borderId="0" xfId="3" applyFont="1" applyAlignment="1" applyProtection="1">
      <alignment vertical="center"/>
      <protection locked="0"/>
    </xf>
    <xf numFmtId="38" fontId="4" fillId="0" borderId="0" xfId="2" applyFont="1" applyBorder="1" applyAlignment="1" applyProtection="1">
      <alignment vertical="center"/>
      <protection locked="0"/>
    </xf>
    <xf numFmtId="0" fontId="3" fillId="0" borderId="0" xfId="4" applyFont="1"/>
    <xf numFmtId="0" fontId="7" fillId="0" borderId="0" xfId="4" applyFont="1"/>
    <xf numFmtId="0" fontId="4" fillId="0" borderId="0" xfId="5" quotePrefix="1" applyFont="1" applyAlignment="1">
      <alignment horizontal="right"/>
    </xf>
    <xf numFmtId="0" fontId="1" fillId="0" borderId="0" xfId="4"/>
    <xf numFmtId="0" fontId="11" fillId="0" borderId="0" xfId="4" applyFont="1" applyAlignment="1">
      <alignment vertical="top"/>
    </xf>
    <xf numFmtId="0" fontId="13" fillId="0" borderId="0" xfId="4" quotePrefix="1" applyFont="1" applyAlignment="1">
      <alignment horizontal="left" vertical="center"/>
    </xf>
    <xf numFmtId="0" fontId="13" fillId="0" borderId="0" xfId="5" quotePrefix="1" applyFont="1" applyAlignment="1">
      <alignment horizontal="left" vertical="center"/>
    </xf>
    <xf numFmtId="0" fontId="53" fillId="0" borderId="0" xfId="0" applyFont="1" applyAlignment="1">
      <alignment horizontal="center" vertical="center"/>
    </xf>
    <xf numFmtId="0" fontId="13" fillId="0" borderId="0" xfId="4" applyFont="1" applyAlignment="1">
      <alignment vertical="center"/>
    </xf>
    <xf numFmtId="0" fontId="13" fillId="0" borderId="0" xfId="5" applyFont="1" applyAlignment="1">
      <alignment vertical="center"/>
    </xf>
    <xf numFmtId="0" fontId="1" fillId="0" borderId="0" xfId="4" applyFill="1" applyBorder="1"/>
    <xf numFmtId="0" fontId="4" fillId="0" borderId="0" xfId="4" applyFont="1" applyAlignment="1">
      <alignment horizontal="center" vertical="center"/>
    </xf>
    <xf numFmtId="0" fontId="19" fillId="0" borderId="0" xfId="4" applyFont="1" applyFill="1" applyBorder="1" applyAlignment="1">
      <alignment vertical="center"/>
    </xf>
    <xf numFmtId="0" fontId="19" fillId="0" borderId="0" xfId="4" applyFont="1" applyFill="1" applyAlignment="1">
      <alignment vertical="center"/>
    </xf>
    <xf numFmtId="0" fontId="7" fillId="0" borderId="0" xfId="4" applyFont="1" applyAlignment="1">
      <alignment vertical="center"/>
    </xf>
    <xf numFmtId="0" fontId="19" fillId="0" borderId="39" xfId="4" applyFont="1" applyFill="1" applyBorder="1" applyAlignment="1">
      <alignment horizontal="center" vertical="center" wrapText="1"/>
    </xf>
    <xf numFmtId="0" fontId="19" fillId="0" borderId="38" xfId="4" applyFont="1" applyFill="1" applyBorder="1" applyAlignment="1">
      <alignment horizontal="center" vertical="center" wrapText="1"/>
    </xf>
    <xf numFmtId="0" fontId="19" fillId="0" borderId="40" xfId="4" applyFont="1" applyFill="1" applyBorder="1" applyAlignment="1">
      <alignment horizontal="center" vertical="center" wrapText="1"/>
    </xf>
    <xf numFmtId="0" fontId="19" fillId="0" borderId="29" xfId="4" applyFont="1" applyFill="1" applyBorder="1" applyAlignment="1">
      <alignment horizontal="center" vertical="center" wrapText="1"/>
    </xf>
    <xf numFmtId="0" fontId="19" fillId="0" borderId="24" xfId="4" applyFont="1" applyFill="1" applyBorder="1" applyAlignment="1">
      <alignment horizontal="center" vertical="center" wrapText="1"/>
    </xf>
    <xf numFmtId="0" fontId="19" fillId="0" borderId="27" xfId="4" applyFont="1" applyFill="1" applyBorder="1" applyAlignment="1">
      <alignment horizontal="center" vertical="center" wrapText="1"/>
    </xf>
    <xf numFmtId="0" fontId="19" fillId="0" borderId="0" xfId="4" applyFont="1" applyFill="1" applyBorder="1" applyAlignment="1">
      <alignment horizontal="center" vertical="center" wrapText="1"/>
    </xf>
    <xf numFmtId="0" fontId="19" fillId="0" borderId="28" xfId="4" applyFont="1" applyFill="1" applyBorder="1" applyAlignment="1">
      <alignment horizontal="center" vertical="center" wrapText="1"/>
    </xf>
    <xf numFmtId="0" fontId="19" fillId="0" borderId="26" xfId="4" applyFont="1" applyFill="1" applyBorder="1" applyAlignment="1">
      <alignment horizontal="center" vertical="center" wrapText="1"/>
    </xf>
    <xf numFmtId="0" fontId="19" fillId="0" borderId="25" xfId="4" applyFont="1" applyFill="1" applyBorder="1" applyAlignment="1">
      <alignment horizontal="center" vertical="center" wrapText="1"/>
    </xf>
    <xf numFmtId="0" fontId="19" fillId="0" borderId="0" xfId="4" applyFont="1" applyFill="1" applyAlignment="1">
      <alignment horizontal="center" vertical="center" wrapText="1"/>
    </xf>
    <xf numFmtId="0" fontId="19" fillId="0" borderId="41" xfId="4" applyFont="1" applyFill="1" applyBorder="1" applyAlignment="1">
      <alignment horizontal="center" vertical="center" wrapText="1"/>
    </xf>
    <xf numFmtId="0" fontId="7" fillId="0" borderId="0" xfId="4" applyFont="1" applyAlignment="1">
      <alignment horizontal="center" vertical="center" wrapText="1"/>
    </xf>
    <xf numFmtId="0" fontId="20" fillId="0" borderId="39" xfId="4" applyFont="1" applyFill="1" applyBorder="1" applyAlignment="1">
      <alignment vertical="center"/>
    </xf>
    <xf numFmtId="0" fontId="21" fillId="0" borderId="27" xfId="4" applyFont="1" applyFill="1" applyBorder="1" applyAlignment="1">
      <alignment horizontal="center" vertical="center"/>
    </xf>
    <xf numFmtId="0" fontId="22" fillId="0" borderId="14" xfId="5" applyFont="1" applyFill="1" applyBorder="1" applyAlignment="1">
      <alignment vertical="center" shrinkToFit="1"/>
    </xf>
    <xf numFmtId="0" fontId="22" fillId="0" borderId="15" xfId="5" applyFont="1" applyFill="1" applyBorder="1" applyAlignment="1">
      <alignment vertical="center"/>
    </xf>
    <xf numFmtId="0" fontId="22" fillId="0" borderId="42" xfId="5" applyFont="1" applyFill="1" applyBorder="1" applyAlignment="1">
      <alignment vertical="center"/>
    </xf>
    <xf numFmtId="0" fontId="22" fillId="0" borderId="43" xfId="5" applyFont="1" applyFill="1" applyBorder="1" applyAlignment="1">
      <alignment vertical="center"/>
    </xf>
    <xf numFmtId="0" fontId="23" fillId="0" borderId="15" xfId="5" applyFont="1" applyFill="1" applyBorder="1" applyAlignment="1">
      <alignment vertical="center"/>
    </xf>
    <xf numFmtId="0" fontId="23" fillId="0" borderId="43" xfId="5" applyFont="1" applyFill="1" applyBorder="1" applyAlignment="1">
      <alignment vertical="center"/>
    </xf>
    <xf numFmtId="0" fontId="23" fillId="0" borderId="42" xfId="5" applyFont="1" applyFill="1" applyBorder="1" applyAlignment="1">
      <alignment vertical="center"/>
    </xf>
    <xf numFmtId="0" fontId="3" fillId="0" borderId="27" xfId="6" applyNumberFormat="1" applyFont="1" applyBorder="1" applyAlignment="1">
      <alignment horizontal="center" vertical="center" wrapText="1"/>
    </xf>
    <xf numFmtId="0" fontId="25" fillId="0" borderId="0" xfId="5" applyFont="1" applyFill="1" applyAlignment="1">
      <alignment vertical="center"/>
    </xf>
    <xf numFmtId="0" fontId="26" fillId="0" borderId="20" xfId="5" applyFont="1" applyFill="1" applyBorder="1" applyAlignment="1">
      <alignment horizontal="center" vertical="center"/>
    </xf>
    <xf numFmtId="0" fontId="7" fillId="0" borderId="16" xfId="5" applyFont="1" applyFill="1" applyBorder="1" applyAlignment="1">
      <alignment vertical="center"/>
    </xf>
    <xf numFmtId="0" fontId="7" fillId="0" borderId="21" xfId="5" applyFont="1" applyFill="1" applyBorder="1" applyAlignment="1">
      <alignment vertical="center"/>
    </xf>
    <xf numFmtId="0" fontId="27" fillId="0" borderId="17" xfId="5" applyFont="1" applyFill="1" applyBorder="1" applyAlignment="1">
      <alignment vertical="center"/>
    </xf>
    <xf numFmtId="0" fontId="27" fillId="0" borderId="16" xfId="5" applyFont="1" applyFill="1" applyBorder="1" applyAlignment="1">
      <alignment vertical="center"/>
    </xf>
    <xf numFmtId="0" fontId="27" fillId="0" borderId="21" xfId="5" applyFont="1" applyFill="1" applyBorder="1" applyAlignment="1">
      <alignment vertical="center"/>
    </xf>
    <xf numFmtId="0" fontId="22" fillId="0" borderId="26" xfId="5" applyFont="1" applyFill="1" applyBorder="1" applyAlignment="1">
      <alignment horizontal="center" vertical="center"/>
    </xf>
    <xf numFmtId="0" fontId="22" fillId="0" borderId="25" xfId="5" applyFont="1" applyFill="1" applyBorder="1" applyAlignment="1">
      <alignment horizontal="center" vertical="center"/>
    </xf>
    <xf numFmtId="0" fontId="22" fillId="0" borderId="44" xfId="5" applyFont="1" applyFill="1" applyBorder="1" applyAlignment="1">
      <alignment horizontal="center" vertical="center"/>
    </xf>
    <xf numFmtId="0" fontId="29" fillId="0" borderId="44" xfId="5" applyFont="1" applyFill="1" applyBorder="1" applyAlignment="1">
      <alignment horizontal="center" vertical="center" wrapText="1"/>
    </xf>
    <xf numFmtId="0" fontId="29" fillId="0" borderId="45" xfId="5" applyFont="1" applyFill="1" applyBorder="1" applyAlignment="1">
      <alignment horizontal="center" vertical="center" wrapText="1"/>
    </xf>
    <xf numFmtId="0" fontId="23" fillId="0" borderId="0" xfId="5" applyFont="1" applyFill="1" applyBorder="1" applyAlignment="1">
      <alignment vertical="center"/>
    </xf>
    <xf numFmtId="0" fontId="23" fillId="0" borderId="16" xfId="5" applyFont="1" applyFill="1" applyBorder="1" applyAlignment="1">
      <alignment vertical="center"/>
    </xf>
    <xf numFmtId="0" fontId="23" fillId="0" borderId="21" xfId="5" applyFont="1" applyFill="1" applyBorder="1" applyAlignment="1">
      <alignment vertical="center"/>
    </xf>
    <xf numFmtId="0" fontId="4" fillId="0" borderId="19" xfId="5" applyFont="1" applyBorder="1" applyAlignment="1">
      <alignment horizontal="center" vertical="center"/>
    </xf>
    <xf numFmtId="0" fontId="22" fillId="0" borderId="19" xfId="5" applyFont="1" applyFill="1" applyBorder="1" applyAlignment="1">
      <alignment horizontal="center" vertical="center"/>
    </xf>
    <xf numFmtId="0" fontId="25" fillId="0" borderId="0" xfId="4" applyFont="1" applyFill="1" applyAlignment="1">
      <alignment vertical="center"/>
    </xf>
    <xf numFmtId="0" fontId="3" fillId="0" borderId="0" xfId="4" applyFont="1" applyAlignment="1">
      <alignment vertical="center"/>
    </xf>
    <xf numFmtId="0" fontId="30" fillId="0" borderId="19" xfId="4" applyFont="1" applyFill="1" applyBorder="1" applyAlignment="1">
      <alignment vertical="center"/>
    </xf>
    <xf numFmtId="0" fontId="21" fillId="0" borderId="14" xfId="4" applyFont="1" applyFill="1" applyBorder="1" applyAlignment="1">
      <alignment horizontal="center" vertical="center"/>
    </xf>
    <xf numFmtId="0" fontId="26" fillId="0" borderId="28" xfId="5" applyFont="1" applyFill="1" applyBorder="1" applyAlignment="1">
      <alignment horizontal="center" vertical="center"/>
    </xf>
    <xf numFmtId="0" fontId="7" fillId="0" borderId="24" xfId="5" applyFont="1" applyFill="1" applyBorder="1" applyAlignment="1">
      <alignment vertical="center"/>
    </xf>
    <xf numFmtId="0" fontId="7" fillId="0" borderId="29" xfId="5" applyFont="1" applyFill="1" applyBorder="1" applyAlignment="1">
      <alignment vertical="center"/>
    </xf>
    <xf numFmtId="0" fontId="27" fillId="0" borderId="26" xfId="5" applyFont="1" applyFill="1" applyBorder="1" applyAlignment="1">
      <alignment vertical="center"/>
    </xf>
    <xf numFmtId="0" fontId="27" fillId="0" borderId="24" xfId="5" applyFont="1" applyFill="1" applyBorder="1" applyAlignment="1">
      <alignment vertical="center"/>
    </xf>
    <xf numFmtId="0" fontId="27" fillId="0" borderId="29" xfId="5" applyFont="1" applyFill="1" applyBorder="1" applyAlignment="1">
      <alignment vertical="center"/>
    </xf>
    <xf numFmtId="0" fontId="22" fillId="0" borderId="24" xfId="5" applyFont="1" applyFill="1" applyBorder="1" applyAlignment="1">
      <alignment horizontal="center" vertical="center"/>
    </xf>
    <xf numFmtId="0" fontId="23" fillId="0" borderId="29" xfId="5" applyFont="1" applyFill="1" applyBorder="1" applyAlignment="1">
      <alignment vertical="center"/>
    </xf>
    <xf numFmtId="0" fontId="4" fillId="0" borderId="27" xfId="5" applyFont="1" applyBorder="1" applyAlignment="1">
      <alignment horizontal="center" vertical="center"/>
    </xf>
    <xf numFmtId="0" fontId="22" fillId="0" borderId="27" xfId="5" applyFont="1" applyFill="1" applyBorder="1" applyAlignment="1">
      <alignment horizontal="center" vertical="center"/>
    </xf>
    <xf numFmtId="0" fontId="22" fillId="0" borderId="28" xfId="5" applyFont="1" applyFill="1" applyBorder="1" applyAlignment="1">
      <alignment horizontal="center" vertical="center"/>
    </xf>
    <xf numFmtId="0" fontId="22" fillId="0" borderId="26" xfId="5" applyFont="1" applyFill="1" applyBorder="1" applyAlignment="1">
      <alignment vertical="center"/>
    </xf>
    <xf numFmtId="0" fontId="22" fillId="0" borderId="24" xfId="5" applyFont="1" applyFill="1" applyBorder="1" applyAlignment="1">
      <alignment vertical="center"/>
    </xf>
    <xf numFmtId="0" fontId="22" fillId="0" borderId="29" xfId="5" applyFont="1" applyFill="1" applyBorder="1" applyAlignment="1">
      <alignment vertical="center"/>
    </xf>
    <xf numFmtId="0" fontId="20" fillId="0" borderId="19" xfId="4" applyFont="1" applyFill="1" applyBorder="1" applyAlignment="1">
      <alignment vertical="center"/>
    </xf>
    <xf numFmtId="0" fontId="29" fillId="0" borderId="46" xfId="5" applyFont="1" applyFill="1" applyBorder="1" applyAlignment="1">
      <alignment horizontal="center" vertical="center" wrapText="1"/>
    </xf>
    <xf numFmtId="0" fontId="29" fillId="0" borderId="41" xfId="5" applyFont="1" applyFill="1" applyBorder="1" applyAlignment="1">
      <alignment horizontal="center" vertical="center" wrapText="1"/>
    </xf>
    <xf numFmtId="0" fontId="3" fillId="0" borderId="27" xfId="7" applyNumberFormat="1" applyFont="1" applyBorder="1" applyAlignment="1">
      <alignment horizontal="center" vertical="center" wrapText="1"/>
    </xf>
    <xf numFmtId="0" fontId="3" fillId="0" borderId="14" xfId="6" applyNumberFormat="1" applyFont="1" applyBorder="1" applyAlignment="1">
      <alignment horizontal="center" vertical="center" wrapText="1"/>
    </xf>
    <xf numFmtId="0" fontId="35" fillId="0" borderId="27" xfId="5" applyFont="1" applyBorder="1" applyAlignment="1">
      <alignment horizontal="center" vertical="center"/>
    </xf>
    <xf numFmtId="0" fontId="22" fillId="0" borderId="14" xfId="4" applyFont="1" applyFill="1" applyBorder="1" applyAlignment="1">
      <alignment vertical="center"/>
    </xf>
    <xf numFmtId="0" fontId="22" fillId="0" borderId="15" xfId="4" applyFont="1" applyFill="1" applyBorder="1" applyAlignment="1">
      <alignment vertical="center"/>
    </xf>
    <xf numFmtId="0" fontId="22" fillId="0" borderId="42" xfId="4" applyFont="1" applyFill="1" applyBorder="1" applyAlignment="1">
      <alignment vertical="center"/>
    </xf>
    <xf numFmtId="0" fontId="22" fillId="0" borderId="43" xfId="4" applyFont="1" applyFill="1" applyBorder="1" applyAlignment="1">
      <alignment vertical="center"/>
    </xf>
    <xf numFmtId="0" fontId="23" fillId="0" borderId="15" xfId="4" applyFont="1" applyFill="1" applyBorder="1" applyAlignment="1">
      <alignment vertical="center"/>
    </xf>
    <xf numFmtId="0" fontId="23" fillId="0" borderId="43" xfId="4" applyFont="1" applyFill="1" applyBorder="1" applyAlignment="1">
      <alignment vertical="center"/>
    </xf>
    <xf numFmtId="0" fontId="23" fillId="0" borderId="42" xfId="4" applyFont="1" applyFill="1" applyBorder="1" applyAlignment="1">
      <alignment vertical="center"/>
    </xf>
    <xf numFmtId="0" fontId="25" fillId="0" borderId="0" xfId="4" applyFont="1" applyAlignment="1">
      <alignment vertical="center"/>
    </xf>
    <xf numFmtId="0" fontId="22" fillId="0" borderId="28" xfId="4" applyFont="1" applyFill="1" applyBorder="1" applyAlignment="1">
      <alignment horizontal="center" vertical="center"/>
    </xf>
    <xf numFmtId="0" fontId="23" fillId="0" borderId="24" xfId="4" applyFont="1" applyFill="1" applyBorder="1" applyAlignment="1">
      <alignment horizontal="center" vertical="center"/>
    </xf>
    <xf numFmtId="0" fontId="27" fillId="0" borderId="29" xfId="4" applyFont="1" applyFill="1" applyBorder="1" applyAlignment="1">
      <alignment horizontal="center"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0" fontId="23" fillId="0" borderId="24" xfId="4" applyFont="1" applyFill="1" applyBorder="1" applyAlignment="1">
      <alignment vertical="center"/>
    </xf>
    <xf numFmtId="0" fontId="22" fillId="0" borderId="24" xfId="4" applyFont="1" applyFill="1" applyBorder="1" applyAlignment="1">
      <alignment vertical="center"/>
    </xf>
    <xf numFmtId="0" fontId="22" fillId="0" borderId="29" xfId="4" applyFont="1" applyFill="1" applyBorder="1" applyAlignment="1">
      <alignment vertical="center"/>
    </xf>
    <xf numFmtId="0" fontId="3" fillId="0" borderId="27" xfId="4" applyNumberFormat="1" applyFont="1" applyFill="1" applyBorder="1" applyAlignment="1">
      <alignment horizontal="center" vertical="center" wrapText="1"/>
    </xf>
    <xf numFmtId="0" fontId="22" fillId="0" borderId="26" xfId="4" applyFont="1" applyFill="1" applyBorder="1" applyAlignment="1">
      <alignment horizontal="center" vertical="center"/>
    </xf>
    <xf numFmtId="0" fontId="22" fillId="0" borderId="25" xfId="4" applyFont="1" applyFill="1" applyBorder="1" applyAlignment="1">
      <alignment horizontal="center" vertical="center"/>
    </xf>
    <xf numFmtId="0" fontId="28" fillId="0" borderId="26" xfId="4" applyFont="1" applyFill="1" applyBorder="1" applyAlignment="1">
      <alignment vertical="center"/>
    </xf>
    <xf numFmtId="0" fontId="22" fillId="0" borderId="44" xfId="4" applyFont="1" applyFill="1" applyBorder="1" applyAlignment="1">
      <alignment horizontal="center" vertical="center"/>
    </xf>
    <xf numFmtId="0" fontId="22" fillId="0" borderId="45" xfId="4" applyFont="1" applyFill="1" applyBorder="1" applyAlignment="1">
      <alignment horizontal="center" vertical="center"/>
    </xf>
    <xf numFmtId="0" fontId="22" fillId="0" borderId="44" xfId="4" applyFont="1" applyFill="1" applyBorder="1" applyAlignment="1">
      <alignment horizontal="right" vertical="center"/>
    </xf>
    <xf numFmtId="0" fontId="29" fillId="0" borderId="44" xfId="4" applyFont="1" applyFill="1" applyBorder="1" applyAlignment="1">
      <alignment horizontal="center" vertical="center" wrapText="1"/>
    </xf>
    <xf numFmtId="0" fontId="31" fillId="0" borderId="41" xfId="4" applyFont="1" applyFill="1" applyBorder="1" applyAlignment="1">
      <alignment horizontal="center" vertical="center"/>
    </xf>
    <xf numFmtId="0" fontId="31" fillId="0" borderId="45" xfId="4" applyFont="1" applyFill="1" applyBorder="1" applyAlignment="1">
      <alignment horizontal="center" vertical="center"/>
    </xf>
    <xf numFmtId="0" fontId="22" fillId="0" borderId="24" xfId="4" applyFont="1" applyFill="1" applyBorder="1" applyAlignment="1">
      <alignment horizontal="center" vertical="center"/>
    </xf>
    <xf numFmtId="0" fontId="22" fillId="0" borderId="29" xfId="4" applyFont="1" applyFill="1" applyBorder="1" applyAlignment="1">
      <alignment horizontal="center" vertical="center"/>
    </xf>
    <xf numFmtId="0" fontId="5" fillId="0" borderId="27" xfId="4" applyFont="1" applyFill="1" applyBorder="1" applyAlignment="1">
      <alignment horizontal="center" vertical="center"/>
    </xf>
    <xf numFmtId="0" fontId="31" fillId="0" borderId="27" xfId="4" applyFont="1" applyFill="1" applyBorder="1" applyAlignment="1">
      <alignment horizontal="center" vertical="center"/>
    </xf>
    <xf numFmtId="0" fontId="20" fillId="0" borderId="17" xfId="4" applyFont="1" applyFill="1" applyBorder="1" applyAlignment="1">
      <alignment vertical="center"/>
    </xf>
    <xf numFmtId="0" fontId="21" fillId="0" borderId="0" xfId="4" applyFont="1" applyFill="1" applyBorder="1" applyAlignment="1">
      <alignment horizontal="center" vertical="center"/>
    </xf>
    <xf numFmtId="0" fontId="31" fillId="0" borderId="0" xfId="4" applyFont="1" applyFill="1" applyBorder="1" applyAlignment="1">
      <alignment vertical="center"/>
    </xf>
    <xf numFmtId="0" fontId="32" fillId="0" borderId="0" xfId="4" applyFont="1" applyFill="1" applyBorder="1" applyAlignment="1">
      <alignment vertical="center"/>
    </xf>
    <xf numFmtId="0" fontId="3" fillId="0" borderId="0" xfId="4" applyNumberFormat="1" applyFont="1" applyFill="1" applyBorder="1" applyAlignment="1">
      <alignment horizontal="center" vertical="center" wrapText="1"/>
    </xf>
    <xf numFmtId="0" fontId="25" fillId="0" borderId="0" xfId="4" applyFont="1" applyBorder="1" applyAlignment="1">
      <alignment vertical="center"/>
    </xf>
    <xf numFmtId="0" fontId="31" fillId="0" borderId="46" xfId="4" applyFont="1" applyFill="1" applyBorder="1" applyAlignment="1">
      <alignment horizontal="center" vertical="center"/>
    </xf>
    <xf numFmtId="0" fontId="32" fillId="0" borderId="46" xfId="4" applyFont="1" applyFill="1" applyBorder="1" applyAlignment="1">
      <alignment horizontal="center" vertical="center"/>
    </xf>
    <xf numFmtId="0" fontId="33" fillId="0" borderId="46" xfId="4" applyFont="1" applyFill="1" applyBorder="1" applyAlignment="1">
      <alignment horizontal="center" vertical="center"/>
    </xf>
    <xf numFmtId="0" fontId="33" fillId="0" borderId="46" xfId="4" applyFont="1" applyFill="1" applyBorder="1" applyAlignment="1">
      <alignment vertical="center"/>
    </xf>
    <xf numFmtId="0" fontId="32" fillId="0" borderId="46" xfId="4" applyFont="1" applyFill="1" applyBorder="1" applyAlignment="1">
      <alignment vertical="center"/>
    </xf>
    <xf numFmtId="0" fontId="31" fillId="0" borderId="46" xfId="4" applyFont="1" applyFill="1" applyBorder="1" applyAlignment="1">
      <alignment vertical="center"/>
    </xf>
    <xf numFmtId="0" fontId="3" fillId="0" borderId="46" xfId="4" applyNumberFormat="1" applyFont="1" applyFill="1" applyBorder="1" applyAlignment="1">
      <alignment horizontal="center" vertical="center" wrapText="1"/>
    </xf>
    <xf numFmtId="0" fontId="34" fillId="0" borderId="46" xfId="4" applyFont="1" applyFill="1" applyBorder="1" applyAlignment="1">
      <alignment vertical="center"/>
    </xf>
    <xf numFmtId="0" fontId="31" fillId="0" borderId="46" xfId="4" applyFont="1" applyFill="1" applyBorder="1" applyAlignment="1">
      <alignment horizontal="right" vertical="center"/>
    </xf>
    <xf numFmtId="0" fontId="29" fillId="0" borderId="46" xfId="4" applyFont="1" applyFill="1" applyBorder="1" applyAlignment="1">
      <alignment horizontal="center" vertical="center" wrapText="1"/>
    </xf>
    <xf numFmtId="0" fontId="31" fillId="0" borderId="0" xfId="4" applyFont="1" applyFill="1" applyBorder="1" applyAlignment="1">
      <alignment horizontal="center" vertical="center"/>
    </xf>
    <xf numFmtId="0" fontId="5" fillId="0" borderId="46" xfId="4" applyFont="1" applyFill="1" applyBorder="1" applyAlignment="1">
      <alignment horizontal="center" vertical="center"/>
    </xf>
    <xf numFmtId="0" fontId="7" fillId="0" borderId="0" xfId="4" applyFont="1" applyBorder="1" applyAlignment="1">
      <alignment vertical="center"/>
    </xf>
    <xf numFmtId="0" fontId="7" fillId="0" borderId="0" xfId="4" applyFont="1" applyBorder="1" applyAlignment="1">
      <alignment horizontal="center" vertical="center"/>
    </xf>
    <xf numFmtId="0" fontId="3" fillId="0" borderId="0" xfId="4" applyFont="1" applyBorder="1" applyAlignment="1">
      <alignment vertical="center"/>
    </xf>
    <xf numFmtId="0" fontId="3" fillId="0" borderId="0" xfId="4" applyNumberFormat="1" applyFont="1" applyBorder="1" applyAlignment="1">
      <alignment horizontal="center" vertical="center" wrapText="1"/>
    </xf>
    <xf numFmtId="0" fontId="35" fillId="0" borderId="0" xfId="4" applyFont="1" applyBorder="1" applyAlignment="1">
      <alignment horizontal="left" vertical="center" wrapText="1" indent="5"/>
    </xf>
    <xf numFmtId="0" fontId="3" fillId="0" borderId="0" xfId="4" applyFont="1" applyFill="1"/>
    <xf numFmtId="0" fontId="36" fillId="0" borderId="0" xfId="1" applyFont="1" applyAlignment="1">
      <alignment vertical="center"/>
    </xf>
    <xf numFmtId="0" fontId="6" fillId="0" borderId="0" xfId="1" applyFont="1" applyAlignment="1">
      <alignment vertical="center"/>
    </xf>
    <xf numFmtId="0" fontId="37" fillId="0" borderId="0" xfId="1" applyFont="1" applyAlignment="1">
      <alignment vertical="center"/>
    </xf>
    <xf numFmtId="49" fontId="6" fillId="0" borderId="0" xfId="1" applyNumberFormat="1" applyFont="1" applyAlignment="1">
      <alignment vertical="center"/>
    </xf>
    <xf numFmtId="0" fontId="38" fillId="0" borderId="0" xfId="1" applyFont="1" applyAlignment="1">
      <alignment vertical="center"/>
    </xf>
    <xf numFmtId="49" fontId="37" fillId="12" borderId="107" xfId="1" applyNumberFormat="1" applyFont="1" applyFill="1" applyBorder="1" applyAlignment="1">
      <alignment horizontal="center" vertical="center"/>
    </xf>
    <xf numFmtId="49" fontId="6" fillId="12" borderId="52" xfId="1" applyNumberFormat="1" applyFont="1" applyFill="1" applyBorder="1" applyAlignment="1">
      <alignment horizontal="center" vertical="center"/>
    </xf>
    <xf numFmtId="49" fontId="6" fillId="0" borderId="52" xfId="1" applyNumberFormat="1" applyFont="1" applyFill="1" applyBorder="1" applyAlignment="1">
      <alignment vertical="center" shrinkToFit="1"/>
    </xf>
    <xf numFmtId="0" fontId="6" fillId="0" borderId="18" xfId="1" applyFont="1" applyBorder="1" applyAlignment="1">
      <alignment vertical="center"/>
    </xf>
    <xf numFmtId="49" fontId="6" fillId="12" borderId="48" xfId="1" applyNumberFormat="1" applyFont="1" applyFill="1" applyBorder="1" applyAlignment="1">
      <alignment horizontal="center" vertical="center"/>
    </xf>
    <xf numFmtId="49" fontId="6" fillId="0" borderId="48" xfId="1" applyNumberFormat="1" applyFont="1" applyFill="1" applyBorder="1" applyAlignment="1">
      <alignment vertical="center" wrapText="1" shrinkToFit="1"/>
    </xf>
    <xf numFmtId="0" fontId="6" fillId="0" borderId="13" xfId="1" applyFont="1" applyBorder="1" applyAlignment="1">
      <alignment vertical="center"/>
    </xf>
    <xf numFmtId="49" fontId="6" fillId="0" borderId="48" xfId="1" applyNumberFormat="1" applyFont="1" applyFill="1" applyBorder="1" applyAlignment="1">
      <alignment vertical="center" shrinkToFit="1"/>
    </xf>
    <xf numFmtId="49" fontId="6" fillId="12" borderId="12" xfId="1" applyNumberFormat="1" applyFont="1" applyFill="1" applyBorder="1" applyAlignment="1">
      <alignment horizontal="center" vertical="center"/>
    </xf>
    <xf numFmtId="49" fontId="6" fillId="0" borderId="12" xfId="1" applyNumberFormat="1" applyFont="1" applyFill="1" applyBorder="1" applyAlignment="1">
      <alignment vertical="center" shrinkToFit="1"/>
    </xf>
    <xf numFmtId="0" fontId="6" fillId="0" borderId="47" xfId="1" applyFont="1" applyBorder="1" applyAlignment="1">
      <alignment vertical="center"/>
    </xf>
    <xf numFmtId="0" fontId="6" fillId="0" borderId="22" xfId="1" applyFont="1" applyBorder="1" applyAlignment="1">
      <alignment vertical="center"/>
    </xf>
    <xf numFmtId="0" fontId="6" fillId="0" borderId="19" xfId="1" applyFont="1" applyBorder="1" applyAlignment="1">
      <alignment vertical="center"/>
    </xf>
    <xf numFmtId="0" fontId="6" fillId="0" borderId="40" xfId="1" applyFont="1" applyBorder="1" applyAlignment="1">
      <alignment vertical="center"/>
    </xf>
    <xf numFmtId="0" fontId="6" fillId="0" borderId="14" xfId="1" applyFont="1" applyBorder="1" applyAlignment="1">
      <alignment vertical="center"/>
    </xf>
    <xf numFmtId="0" fontId="6" fillId="0" borderId="26" xfId="1" applyFont="1" applyBorder="1" applyAlignment="1">
      <alignment vertical="center"/>
    </xf>
    <xf numFmtId="0" fontId="6" fillId="0" borderId="41" xfId="1" applyFont="1" applyBorder="1" applyAlignment="1">
      <alignment vertical="center"/>
    </xf>
    <xf numFmtId="0" fontId="6" fillId="0" borderId="50" xfId="1" applyFont="1" applyBorder="1" applyAlignment="1">
      <alignment vertical="center"/>
    </xf>
    <xf numFmtId="0" fontId="6" fillId="0" borderId="44" xfId="1" applyFont="1" applyBorder="1" applyAlignment="1">
      <alignment vertical="center"/>
    </xf>
    <xf numFmtId="49" fontId="6" fillId="12" borderId="54" xfId="1" applyNumberFormat="1" applyFont="1" applyFill="1" applyBorder="1" applyAlignment="1">
      <alignment horizontal="center" vertical="center"/>
    </xf>
    <xf numFmtId="49" fontId="6" fillId="0" borderId="54" xfId="1" applyNumberFormat="1" applyFont="1" applyFill="1" applyBorder="1" applyAlignment="1">
      <alignment vertical="center" shrinkToFit="1"/>
    </xf>
    <xf numFmtId="0" fontId="6" fillId="0" borderId="57" xfId="1" applyFont="1" applyBorder="1" applyAlignment="1">
      <alignment vertical="center"/>
    </xf>
    <xf numFmtId="49" fontId="6" fillId="12" borderId="51" xfId="1" applyNumberFormat="1" applyFont="1" applyFill="1" applyBorder="1" applyAlignment="1">
      <alignment horizontal="center" vertical="center"/>
    </xf>
    <xf numFmtId="49" fontId="6" fillId="0" borderId="51" xfId="1" applyNumberFormat="1" applyFont="1" applyFill="1" applyBorder="1" applyAlignment="1">
      <alignment vertical="center" shrinkToFit="1"/>
    </xf>
    <xf numFmtId="49" fontId="45" fillId="0" borderId="0" xfId="1" applyNumberFormat="1" applyFont="1" applyAlignment="1">
      <alignment horizontal="right" vertical="top"/>
    </xf>
    <xf numFmtId="0" fontId="6" fillId="0" borderId="4" xfId="1" applyFont="1" applyBorder="1" applyAlignment="1">
      <alignment vertical="center"/>
    </xf>
    <xf numFmtId="0" fontId="6" fillId="0" borderId="53" xfId="1" applyFont="1" applyBorder="1" applyAlignment="1">
      <alignment vertical="center"/>
    </xf>
    <xf numFmtId="0" fontId="6" fillId="0" borderId="56" xfId="1" applyFont="1" applyBorder="1" applyAlignment="1">
      <alignment vertical="center"/>
    </xf>
    <xf numFmtId="49" fontId="6" fillId="0" borderId="48" xfId="1" applyNumberFormat="1" applyFont="1" applyBorder="1" applyAlignment="1">
      <alignment vertical="center"/>
    </xf>
    <xf numFmtId="0" fontId="6" fillId="0" borderId="0" xfId="1" applyFont="1" applyBorder="1" applyAlignment="1">
      <alignment vertical="center"/>
    </xf>
    <xf numFmtId="0" fontId="6" fillId="0" borderId="44" xfId="6" applyFont="1" applyBorder="1" applyAlignment="1">
      <alignment vertical="center"/>
    </xf>
    <xf numFmtId="0" fontId="6" fillId="0" borderId="49" xfId="1" applyFont="1" applyBorder="1" applyAlignment="1">
      <alignment vertical="center"/>
    </xf>
    <xf numFmtId="49" fontId="6" fillId="0" borderId="48" xfId="1" applyNumberFormat="1" applyFont="1" applyBorder="1" applyAlignment="1">
      <alignment vertical="center" shrinkToFit="1"/>
    </xf>
    <xf numFmtId="49" fontId="6" fillId="0" borderId="48" xfId="1" quotePrefix="1" applyNumberFormat="1" applyFont="1" applyBorder="1" applyAlignment="1">
      <alignment vertical="center" wrapText="1" shrinkToFit="1"/>
    </xf>
    <xf numFmtId="49" fontId="6" fillId="12" borderId="85" xfId="1" applyNumberFormat="1" applyFont="1" applyFill="1" applyBorder="1" applyAlignment="1">
      <alignment horizontal="center" vertical="center"/>
    </xf>
    <xf numFmtId="49" fontId="6" fillId="0" borderId="12" xfId="1" applyNumberFormat="1" applyFont="1" applyBorder="1" applyAlignment="1">
      <alignment vertical="center"/>
    </xf>
    <xf numFmtId="0" fontId="6" fillId="0" borderId="47" xfId="1" applyFont="1" applyBorder="1" applyAlignment="1">
      <alignment vertical="center" textRotation="255"/>
    </xf>
    <xf numFmtId="0" fontId="6" fillId="0" borderId="18" xfId="1" applyFont="1" applyBorder="1" applyAlignment="1">
      <alignment vertical="center" textRotation="255"/>
    </xf>
    <xf numFmtId="0" fontId="6" fillId="0" borderId="22" xfId="1" applyFont="1" applyBorder="1" applyAlignment="1">
      <alignment vertical="center" textRotation="255"/>
    </xf>
    <xf numFmtId="49" fontId="6" fillId="12" borderId="34" xfId="1" applyNumberFormat="1" applyFont="1" applyFill="1" applyBorder="1" applyAlignment="1">
      <alignment horizontal="center" vertical="center"/>
    </xf>
    <xf numFmtId="49" fontId="6" fillId="0" borderId="51" xfId="1" applyNumberFormat="1" applyFont="1" applyBorder="1" applyAlignment="1">
      <alignment vertical="center"/>
    </xf>
    <xf numFmtId="0" fontId="6" fillId="0" borderId="0" xfId="1" applyFont="1" applyFill="1" applyBorder="1" applyAlignment="1">
      <alignment vertical="center"/>
    </xf>
    <xf numFmtId="0" fontId="6" fillId="0" borderId="0" xfId="6" applyFont="1" applyFill="1" applyBorder="1" applyAlignment="1">
      <alignment vertical="center"/>
    </xf>
    <xf numFmtId="49" fontId="6" fillId="0" borderId="0" xfId="1" applyNumberFormat="1" applyFont="1" applyFill="1" applyBorder="1" applyAlignment="1">
      <alignment horizontal="center" vertical="center"/>
    </xf>
    <xf numFmtId="49" fontId="6" fillId="0" borderId="52" xfId="1" applyNumberFormat="1" applyFont="1" applyBorder="1" applyAlignment="1">
      <alignment vertical="center"/>
    </xf>
    <xf numFmtId="49" fontId="6" fillId="0" borderId="48" xfId="1" applyNumberFormat="1" applyFont="1" applyBorder="1" applyAlignment="1">
      <alignment vertical="center" wrapText="1"/>
    </xf>
    <xf numFmtId="0" fontId="6" fillId="0" borderId="47" xfId="1" applyFont="1" applyFill="1" applyBorder="1" applyAlignment="1">
      <alignment vertical="center" textRotation="255"/>
    </xf>
    <xf numFmtId="0" fontId="6" fillId="0" borderId="55" xfId="1" applyFont="1" applyFill="1" applyBorder="1" applyAlignment="1">
      <alignment vertical="center" textRotation="255"/>
    </xf>
    <xf numFmtId="0" fontId="4" fillId="2" borderId="65" xfId="0" applyFont="1" applyFill="1" applyBorder="1" applyAlignment="1">
      <alignment horizontal="distributed" vertical="center"/>
    </xf>
    <xf numFmtId="49" fontId="3" fillId="0" borderId="84"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46" fillId="9" borderId="0" xfId="0" applyFont="1" applyFill="1" applyAlignment="1">
      <alignment horizontal="center" vertical="center"/>
    </xf>
    <xf numFmtId="0" fontId="0" fillId="0" borderId="0" xfId="0" applyFont="1" applyAlignment="1">
      <alignment horizontal="center" vertical="center" wrapText="1"/>
    </xf>
    <xf numFmtId="0" fontId="36" fillId="0" borderId="0" xfId="0" applyFont="1" applyAlignment="1">
      <alignment vertical="center"/>
    </xf>
    <xf numFmtId="0" fontId="36" fillId="0" borderId="0" xfId="0" applyFont="1" applyBorder="1" applyAlignment="1">
      <alignment vertical="center" wrapText="1"/>
    </xf>
    <xf numFmtId="0" fontId="45" fillId="7" borderId="27" xfId="0" applyFont="1" applyFill="1" applyBorder="1" applyAlignment="1">
      <alignment vertical="center" wrapText="1"/>
    </xf>
    <xf numFmtId="0" fontId="38" fillId="5" borderId="0" xfId="0" applyFont="1" applyFill="1" applyAlignment="1">
      <alignment vertical="center" wrapText="1"/>
    </xf>
    <xf numFmtId="0" fontId="38" fillId="5" borderId="0" xfId="0" applyFont="1" applyFill="1" applyAlignment="1">
      <alignment horizontal="left" vertical="center"/>
    </xf>
    <xf numFmtId="0" fontId="45" fillId="5" borderId="0" xfId="0" applyFont="1" applyFill="1" applyBorder="1" applyAlignment="1">
      <alignment horizontal="left" vertical="center" indent="1"/>
    </xf>
    <xf numFmtId="0" fontId="45" fillId="7" borderId="27" xfId="0" applyFont="1" applyFill="1" applyBorder="1" applyAlignment="1">
      <alignment horizontal="left" vertical="center" indent="1"/>
    </xf>
    <xf numFmtId="0" fontId="38" fillId="14" borderId="0" xfId="0" applyFont="1" applyFill="1" applyBorder="1" applyAlignment="1">
      <alignment vertical="center"/>
    </xf>
    <xf numFmtId="0" fontId="45" fillId="14" borderId="0" xfId="0" applyFont="1" applyFill="1" applyBorder="1" applyAlignment="1">
      <alignment horizontal="center" vertical="center"/>
    </xf>
    <xf numFmtId="0" fontId="45" fillId="14" borderId="0" xfId="0" applyFont="1" applyFill="1" applyBorder="1" applyAlignment="1">
      <alignment vertical="center"/>
    </xf>
    <xf numFmtId="0" fontId="45" fillId="14" borderId="0" xfId="0" applyFont="1" applyFill="1" applyBorder="1" applyAlignment="1">
      <alignment horizontal="left" vertical="center" indent="1"/>
    </xf>
    <xf numFmtId="0" fontId="45" fillId="14" borderId="0" xfId="0" applyFont="1" applyFill="1" applyBorder="1" applyAlignment="1">
      <alignment horizontal="left" vertical="center" indent="2"/>
    </xf>
    <xf numFmtId="0" fontId="45" fillId="8" borderId="27" xfId="0" applyFont="1" applyFill="1" applyBorder="1" applyAlignment="1">
      <alignment vertical="center"/>
    </xf>
    <xf numFmtId="0" fontId="45" fillId="7" borderId="27" xfId="0" applyFont="1" applyFill="1" applyBorder="1" applyAlignment="1">
      <alignment vertical="center"/>
    </xf>
    <xf numFmtId="0" fontId="38" fillId="14" borderId="0" xfId="0" applyFont="1" applyFill="1" applyAlignment="1">
      <alignment vertical="center"/>
    </xf>
    <xf numFmtId="0" fontId="45" fillId="14" borderId="0" xfId="0" applyFont="1" applyFill="1" applyAlignment="1">
      <alignment vertical="center"/>
    </xf>
    <xf numFmtId="0" fontId="45" fillId="14" borderId="0" xfId="0" applyFont="1" applyFill="1" applyAlignment="1">
      <alignment horizontal="center" vertical="center"/>
    </xf>
    <xf numFmtId="0" fontId="45" fillId="6" borderId="27" xfId="0" applyFont="1" applyFill="1" applyBorder="1" applyAlignment="1">
      <alignment vertical="center" wrapText="1"/>
    </xf>
    <xf numFmtId="0" fontId="38" fillId="0" borderId="0" xfId="0" applyFont="1" applyFill="1" applyAlignment="1">
      <alignment vertical="center"/>
    </xf>
    <xf numFmtId="0" fontId="45" fillId="5" borderId="27" xfId="0" applyFont="1" applyFill="1" applyBorder="1" applyAlignment="1">
      <alignment vertical="center"/>
    </xf>
    <xf numFmtId="0" fontId="45" fillId="5" borderId="0" xfId="0" applyFont="1" applyFill="1" applyBorder="1" applyAlignment="1">
      <alignment horizontal="center" vertical="center" wrapText="1"/>
    </xf>
    <xf numFmtId="0" fontId="45" fillId="5" borderId="0" xfId="0" applyFont="1" applyFill="1" applyBorder="1" applyAlignment="1">
      <alignment vertical="center" wrapText="1"/>
    </xf>
    <xf numFmtId="0" fontId="45" fillId="5" borderId="0" xfId="0" applyFont="1" applyFill="1" applyAlignment="1">
      <alignment vertical="center" wrapText="1"/>
    </xf>
    <xf numFmtId="0" fontId="45" fillId="5" borderId="0" xfId="0" applyFont="1" applyFill="1" applyBorder="1" applyAlignment="1">
      <alignment horizontal="center" vertical="center"/>
    </xf>
    <xf numFmtId="0" fontId="45" fillId="0" borderId="0" xfId="0" applyFont="1" applyFill="1" applyBorder="1" applyAlignment="1">
      <alignment vertical="center"/>
    </xf>
    <xf numFmtId="0" fontId="45" fillId="14" borderId="27" xfId="0" applyFont="1" applyFill="1" applyBorder="1" applyAlignment="1">
      <alignment vertical="center"/>
    </xf>
    <xf numFmtId="0" fontId="45" fillId="5" borderId="0" xfId="0" applyFont="1" applyFill="1" applyBorder="1" applyAlignment="1">
      <alignment horizontal="right" vertical="center" wrapText="1"/>
    </xf>
    <xf numFmtId="0" fontId="45"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45" fillId="14" borderId="0" xfId="0" applyFont="1" applyFill="1" applyBorder="1" applyAlignment="1">
      <alignment vertical="center" wrapText="1"/>
    </xf>
    <xf numFmtId="0" fontId="45" fillId="14" borderId="0" xfId="0" applyFont="1" applyFill="1" applyBorder="1" applyAlignment="1">
      <alignment horizontal="center" vertical="center" wrapText="1"/>
    </xf>
    <xf numFmtId="0" fontId="45" fillId="6" borderId="27" xfId="0" applyFont="1" applyFill="1" applyBorder="1" applyAlignment="1">
      <alignment vertical="center"/>
    </xf>
    <xf numFmtId="0" fontId="36" fillId="14" borderId="0" xfId="0" applyFont="1" applyFill="1" applyAlignment="1">
      <alignment vertical="center"/>
    </xf>
    <xf numFmtId="0" fontId="45" fillId="0" borderId="27" xfId="0" applyFont="1" applyBorder="1" applyAlignment="1">
      <alignment vertical="center"/>
    </xf>
    <xf numFmtId="0" fontId="6" fillId="0" borderId="0" xfId="0" applyFont="1" applyAlignment="1">
      <alignment wrapText="1"/>
    </xf>
    <xf numFmtId="0" fontId="6" fillId="0" borderId="0" xfId="0" applyFont="1"/>
    <xf numFmtId="0" fontId="6" fillId="5" borderId="0" xfId="0" applyFont="1" applyFill="1" applyAlignment="1">
      <alignment horizontal="center" shrinkToFit="1"/>
    </xf>
    <xf numFmtId="0" fontId="6" fillId="13" borderId="0" xfId="0" applyFont="1" applyFill="1" applyAlignment="1">
      <alignment horizontal="center" shrinkToFit="1"/>
    </xf>
    <xf numFmtId="0" fontId="6" fillId="0" borderId="0" xfId="0" applyFont="1" applyAlignment="1">
      <alignment horizontal="center" shrinkToFit="1"/>
    </xf>
    <xf numFmtId="0" fontId="6" fillId="0" borderId="0" xfId="0" applyFont="1" applyAlignment="1">
      <alignment shrinkToFit="1"/>
    </xf>
    <xf numFmtId="0" fontId="6" fillId="0" borderId="0" xfId="0" applyFont="1" applyAlignment="1"/>
    <xf numFmtId="0" fontId="6" fillId="0" borderId="0" xfId="0" applyFont="1" applyAlignment="1">
      <alignment horizontal="left" vertical="top"/>
    </xf>
    <xf numFmtId="0" fontId="6" fillId="5" borderId="27" xfId="0" applyFont="1" applyFill="1" applyBorder="1" applyAlignment="1">
      <alignment horizontal="left" vertical="top" wrapText="1"/>
    </xf>
    <xf numFmtId="0" fontId="6" fillId="6" borderId="27" xfId="0" applyFont="1" applyFill="1" applyBorder="1" applyAlignment="1">
      <alignment horizontal="left" vertical="top" wrapText="1"/>
    </xf>
    <xf numFmtId="0" fontId="0" fillId="0" borderId="0" xfId="0" applyAlignment="1">
      <alignment wrapText="1"/>
    </xf>
    <xf numFmtId="178" fontId="6" fillId="0" borderId="0" xfId="2" applyNumberFormat="1" applyFont="1" applyAlignment="1"/>
    <xf numFmtId="0" fontId="6" fillId="5" borderId="0" xfId="0" applyFont="1" applyFill="1" applyAlignment="1">
      <alignment shrinkToFit="1"/>
    </xf>
    <xf numFmtId="0" fontId="6" fillId="13" borderId="0" xfId="0" applyFont="1" applyFill="1" applyAlignment="1">
      <alignment shrinkToFit="1"/>
    </xf>
    <xf numFmtId="0" fontId="4" fillId="3" borderId="2"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6" fillId="6" borderId="27" xfId="0" applyFont="1" applyFill="1" applyBorder="1" applyAlignment="1">
      <alignment horizontal="left" vertical="top" wrapText="1"/>
    </xf>
    <xf numFmtId="0" fontId="6" fillId="5" borderId="27" xfId="0" applyFont="1" applyFill="1" applyBorder="1" applyAlignment="1">
      <alignment horizontal="left" vertical="top" wrapText="1"/>
    </xf>
    <xf numFmtId="0" fontId="45" fillId="14" borderId="0" xfId="0" applyFont="1" applyFill="1" applyAlignment="1">
      <alignment horizontal="right" vertical="center"/>
    </xf>
    <xf numFmtId="0" fontId="38" fillId="14" borderId="0" xfId="0" applyFont="1" applyFill="1" applyAlignment="1">
      <alignment horizontal="left" vertical="center" wrapText="1" indent="2"/>
    </xf>
    <xf numFmtId="0" fontId="38" fillId="14" borderId="0" xfId="0" applyFont="1" applyFill="1" applyAlignment="1">
      <alignment horizontal="center" vertical="center"/>
    </xf>
    <xf numFmtId="0" fontId="45" fillId="14" borderId="0" xfId="0" applyFont="1" applyFill="1" applyAlignment="1">
      <alignment horizontal="center" vertical="center" wrapText="1"/>
    </xf>
    <xf numFmtId="0" fontId="45" fillId="14" borderId="0" xfId="0" applyFont="1" applyFill="1" applyAlignment="1">
      <alignment vertical="center" wrapText="1"/>
    </xf>
    <xf numFmtId="0" fontId="6" fillId="6" borderId="27" xfId="0" applyFont="1" applyFill="1" applyBorder="1" applyAlignment="1">
      <alignment horizontal="left" vertical="top" wrapText="1"/>
    </xf>
    <xf numFmtId="0" fontId="4" fillId="0" borderId="3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9" xfId="0" applyFont="1" applyBorder="1" applyAlignment="1">
      <alignment horizontal="center" vertical="center" wrapText="1"/>
    </xf>
    <xf numFmtId="38" fontId="3" fillId="3" borderId="53" xfId="2" applyFont="1" applyFill="1" applyBorder="1" applyAlignment="1" applyProtection="1">
      <alignment vertical="center" wrapText="1"/>
      <protection locked="0"/>
    </xf>
    <xf numFmtId="38" fontId="3" fillId="3" borderId="46" xfId="2" applyFont="1" applyFill="1" applyBorder="1" applyAlignment="1" applyProtection="1">
      <alignment vertical="center" wrapText="1"/>
      <protection locked="0"/>
    </xf>
    <xf numFmtId="38" fontId="3" fillId="3" borderId="38" xfId="2" applyFont="1" applyFill="1" applyBorder="1" applyAlignment="1" applyProtection="1">
      <alignment vertical="center" wrapText="1"/>
      <protection locked="0"/>
    </xf>
    <xf numFmtId="38" fontId="3" fillId="3" borderId="7" xfId="2" applyFont="1" applyFill="1" applyBorder="1" applyAlignment="1" applyProtection="1">
      <alignment vertical="center" wrapText="1"/>
      <protection locked="0"/>
    </xf>
    <xf numFmtId="38" fontId="3" fillId="3" borderId="59" xfId="2" applyFont="1" applyFill="1" applyBorder="1" applyAlignment="1" applyProtection="1">
      <alignment vertical="center" wrapText="1"/>
      <protection locked="0"/>
    </xf>
    <xf numFmtId="38" fontId="3" fillId="3" borderId="67" xfId="2" applyFont="1" applyFill="1" applyBorder="1" applyAlignment="1" applyProtection="1">
      <alignment vertical="center" wrapText="1"/>
      <protection locked="0"/>
    </xf>
    <xf numFmtId="0" fontId="4" fillId="0" borderId="53" xfId="0" applyFont="1" applyBorder="1" applyAlignment="1">
      <alignment vertical="center" wrapText="1"/>
    </xf>
    <xf numFmtId="0" fontId="4" fillId="0" borderId="46" xfId="0" applyFont="1" applyBorder="1" applyAlignment="1">
      <alignment vertical="center" wrapText="1"/>
    </xf>
    <xf numFmtId="0" fontId="4" fillId="0" borderId="38" xfId="0" applyFont="1" applyBorder="1" applyAlignment="1">
      <alignment vertical="center" wrapText="1"/>
    </xf>
    <xf numFmtId="0" fontId="4" fillId="0" borderId="17" xfId="0" applyFont="1" applyBorder="1" applyAlignment="1">
      <alignment vertical="center" wrapText="1"/>
    </xf>
    <xf numFmtId="0" fontId="4" fillId="0" borderId="0" xfId="0" applyFont="1" applyBorder="1" applyAlignment="1">
      <alignment vertical="center" wrapText="1"/>
    </xf>
    <xf numFmtId="0" fontId="4" fillId="0" borderId="50"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49" xfId="0" applyFont="1" applyBorder="1" applyAlignment="1">
      <alignment vertical="center" wrapText="1"/>
    </xf>
    <xf numFmtId="0" fontId="4" fillId="0" borderId="46" xfId="0" applyFont="1" applyBorder="1" applyAlignment="1">
      <alignment horizontal="center" vertical="center"/>
    </xf>
    <xf numFmtId="0" fontId="4" fillId="0" borderId="56" xfId="0" applyFont="1" applyBorder="1" applyAlignment="1">
      <alignment horizontal="center" vertic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4" fillId="0" borderId="41" xfId="0" applyFont="1" applyBorder="1" applyAlignment="1">
      <alignment horizontal="center" vertical="center"/>
    </xf>
    <xf numFmtId="0" fontId="4" fillId="0" borderId="62" xfId="0" applyFont="1" applyBorder="1" applyAlignment="1">
      <alignment horizontal="center" vertical="center"/>
    </xf>
    <xf numFmtId="0" fontId="4" fillId="0" borderId="26"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0" xfId="0" applyFont="1" applyFill="1" applyBorder="1" applyAlignment="1">
      <alignment horizontal="center" vertical="center"/>
    </xf>
    <xf numFmtId="0" fontId="4" fillId="0" borderId="53" xfId="0" applyFont="1" applyBorder="1" applyAlignment="1">
      <alignment vertical="center"/>
    </xf>
    <xf numFmtId="0" fontId="4" fillId="0" borderId="46" xfId="0" applyFont="1" applyBorder="1" applyAlignment="1">
      <alignment vertical="center"/>
    </xf>
    <xf numFmtId="0" fontId="4" fillId="0" borderId="38"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49" xfId="0" applyFont="1" applyBorder="1" applyAlignment="1">
      <alignment vertical="center"/>
    </xf>
    <xf numFmtId="176" fontId="3" fillId="3" borderId="53" xfId="0" applyNumberFormat="1" applyFont="1" applyFill="1" applyBorder="1" applyAlignment="1" applyProtection="1">
      <alignment vertical="center"/>
      <protection locked="0"/>
    </xf>
    <xf numFmtId="176" fontId="3" fillId="3" borderId="46" xfId="0" applyNumberFormat="1" applyFont="1" applyFill="1" applyBorder="1" applyAlignment="1" applyProtection="1">
      <alignment vertical="center"/>
      <protection locked="0"/>
    </xf>
    <xf numFmtId="176" fontId="3" fillId="3" borderId="17" xfId="0" applyNumberFormat="1" applyFont="1" applyFill="1" applyBorder="1" applyAlignment="1" applyProtection="1">
      <alignment vertical="center"/>
      <protection locked="0"/>
    </xf>
    <xf numFmtId="176" fontId="3" fillId="3" borderId="0" xfId="0" applyNumberFormat="1" applyFont="1" applyFill="1" applyBorder="1" applyAlignment="1" applyProtection="1">
      <alignment vertical="center"/>
      <protection locked="0"/>
    </xf>
    <xf numFmtId="176" fontId="3" fillId="3" borderId="40" xfId="0" applyNumberFormat="1" applyFont="1" applyFill="1" applyBorder="1" applyAlignment="1" applyProtection="1">
      <alignment vertical="center"/>
      <protection locked="0"/>
    </xf>
    <xf numFmtId="176" fontId="3" fillId="3" borderId="41" xfId="0" applyNumberFormat="1" applyFont="1" applyFill="1" applyBorder="1" applyAlignment="1" applyProtection="1">
      <alignment vertical="center"/>
      <protection locked="0"/>
    </xf>
    <xf numFmtId="0" fontId="4" fillId="0" borderId="26"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0" xfId="0" applyFont="1" applyFill="1" applyBorder="1" applyAlignment="1">
      <alignment horizontal="center" vertical="center" wrapText="1"/>
    </xf>
    <xf numFmtId="176" fontId="3" fillId="0" borderId="0" xfId="0" applyNumberFormat="1" applyFont="1" applyFill="1" applyBorder="1" applyAlignment="1" applyProtection="1">
      <alignment vertical="center"/>
      <protection locked="0"/>
    </xf>
    <xf numFmtId="0" fontId="4" fillId="0" borderId="44" xfId="0" applyFont="1" applyBorder="1" applyAlignment="1">
      <alignment horizontal="center" vertical="center"/>
    </xf>
    <xf numFmtId="0" fontId="4" fillId="0" borderId="79" xfId="0" applyFont="1" applyBorder="1" applyAlignment="1">
      <alignment horizontal="center" vertical="center"/>
    </xf>
    <xf numFmtId="0" fontId="4" fillId="4" borderId="1" xfId="0" applyFont="1" applyFill="1" applyBorder="1" applyAlignment="1">
      <alignment horizontal="center" vertical="center"/>
    </xf>
    <xf numFmtId="0" fontId="4" fillId="4" borderId="68" xfId="0" applyFont="1" applyFill="1" applyBorder="1" applyAlignment="1">
      <alignment horizontal="center" vertical="center"/>
    </xf>
    <xf numFmtId="0" fontId="4" fillId="4" borderId="69" xfId="0" applyFont="1" applyFill="1" applyBorder="1" applyAlignment="1">
      <alignment horizontal="center" vertical="center"/>
    </xf>
    <xf numFmtId="0" fontId="41" fillId="0" borderId="0" xfId="0" applyFont="1" applyAlignment="1">
      <alignment vertical="center"/>
    </xf>
    <xf numFmtId="0" fontId="4" fillId="0" borderId="65"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6" xfId="0" applyFont="1" applyBorder="1" applyAlignment="1">
      <alignment horizontal="center" vertical="center" wrapText="1"/>
    </xf>
    <xf numFmtId="176" fontId="3" fillId="3" borderId="80" xfId="0" applyNumberFormat="1" applyFont="1" applyFill="1" applyBorder="1" applyAlignment="1" applyProtection="1">
      <alignment vertical="center"/>
      <protection locked="0"/>
    </xf>
    <xf numFmtId="176" fontId="3" fillId="3" borderId="68" xfId="0" applyNumberFormat="1" applyFont="1" applyFill="1" applyBorder="1" applyAlignment="1" applyProtection="1">
      <alignment vertical="center"/>
      <protection locked="0"/>
    </xf>
    <xf numFmtId="176" fontId="3" fillId="3" borderId="26" xfId="0" applyNumberFormat="1" applyFont="1" applyFill="1" applyBorder="1" applyAlignment="1" applyProtection="1">
      <alignment vertical="center"/>
      <protection locked="0"/>
    </xf>
    <xf numFmtId="176" fontId="3" fillId="3" borderId="44" xfId="0" applyNumberFormat="1" applyFont="1" applyFill="1" applyBorder="1" applyAlignment="1" applyProtection="1">
      <alignment vertical="center"/>
      <protection locked="0"/>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0" xfId="0" applyFont="1" applyAlignment="1">
      <alignment horizontal="right" vertical="center"/>
    </xf>
    <xf numFmtId="0" fontId="42" fillId="3" borderId="65" xfId="0" applyFont="1" applyFill="1" applyBorder="1" applyAlignment="1" applyProtection="1">
      <alignment horizontal="center" vertical="center"/>
    </xf>
    <xf numFmtId="0" fontId="42" fillId="3" borderId="60" xfId="0" applyFont="1" applyFill="1" applyBorder="1" applyAlignment="1" applyProtection="1">
      <alignment horizontal="center" vertical="center"/>
    </xf>
    <xf numFmtId="0" fontId="42" fillId="3" borderId="64" xfId="0" applyFont="1" applyFill="1" applyBorder="1" applyAlignment="1" applyProtection="1">
      <alignment horizontal="center" vertical="center"/>
    </xf>
    <xf numFmtId="0" fontId="42" fillId="3" borderId="57" xfId="0" applyFont="1" applyFill="1" applyBorder="1" applyAlignment="1" applyProtection="1">
      <alignment horizontal="center" vertical="center"/>
    </xf>
    <xf numFmtId="0" fontId="42" fillId="3" borderId="59" xfId="0" applyFont="1" applyFill="1" applyBorder="1" applyAlignment="1" applyProtection="1">
      <alignment horizontal="center" vertical="center"/>
    </xf>
    <xf numFmtId="0" fontId="42" fillId="3" borderId="58" xfId="0" applyFont="1" applyFill="1" applyBorder="1" applyAlignment="1" applyProtection="1">
      <alignment horizontal="center" vertical="center"/>
    </xf>
    <xf numFmtId="0" fontId="4" fillId="0" borderId="60" xfId="0" applyFont="1" applyBorder="1" applyAlignment="1">
      <alignment horizontal="center" vertical="center"/>
    </xf>
    <xf numFmtId="0" fontId="7" fillId="0" borderId="0" xfId="0" applyFont="1" applyBorder="1" applyAlignment="1">
      <alignment horizontal="center" vertical="center" wrapText="1"/>
    </xf>
    <xf numFmtId="0" fontId="4" fillId="4" borderId="63"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7" xfId="0" applyFont="1" applyFill="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vertical="center"/>
    </xf>
    <xf numFmtId="0" fontId="3" fillId="3" borderId="46"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shrinkToFit="1"/>
      <protection locked="0"/>
    </xf>
    <xf numFmtId="0" fontId="3" fillId="3" borderId="56" xfId="0" applyFont="1" applyFill="1" applyBorder="1" applyAlignment="1" applyProtection="1">
      <alignment horizontal="center" vertical="center" shrinkToFit="1"/>
      <protection locked="0"/>
    </xf>
    <xf numFmtId="0" fontId="3" fillId="3" borderId="62" xfId="0" applyFont="1" applyFill="1" applyBorder="1" applyAlignment="1" applyProtection="1">
      <alignment horizontal="center" vertical="center" shrinkToFit="1"/>
      <protection locked="0"/>
    </xf>
    <xf numFmtId="0" fontId="4" fillId="0" borderId="53" xfId="0" applyFont="1" applyBorder="1" applyAlignment="1">
      <alignment horizontal="center" vertical="center" wrapText="1"/>
    </xf>
    <xf numFmtId="0" fontId="4" fillId="0" borderId="40" xfId="0" applyFont="1" applyBorder="1" applyAlignment="1">
      <alignment horizontal="center" vertical="center" wrapText="1"/>
    </xf>
    <xf numFmtId="0" fontId="4" fillId="4" borderId="65"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58" xfId="0" applyFont="1" applyFill="1" applyBorder="1" applyAlignment="1">
      <alignment horizontal="center" vertical="center"/>
    </xf>
    <xf numFmtId="0" fontId="4" fillId="0" borderId="80" xfId="0" applyFont="1" applyBorder="1" applyAlignment="1">
      <alignment vertical="center"/>
    </xf>
    <xf numFmtId="0" fontId="4" fillId="0" borderId="68" xfId="0" applyFont="1" applyBorder="1" applyAlignment="1">
      <alignment vertical="center"/>
    </xf>
    <xf numFmtId="0" fontId="4" fillId="0" borderId="81" xfId="0" applyFont="1" applyBorder="1" applyAlignment="1">
      <alignment vertical="center"/>
    </xf>
    <xf numFmtId="0" fontId="3" fillId="4" borderId="65" xfId="0" applyFont="1" applyFill="1" applyBorder="1" applyAlignment="1">
      <alignment horizontal="center" vertical="center" textRotation="255"/>
    </xf>
    <xf numFmtId="0" fontId="3" fillId="4" borderId="66" xfId="0" applyFont="1" applyFill="1" applyBorder="1" applyAlignment="1">
      <alignment horizontal="center" vertical="center" textRotation="255"/>
    </xf>
    <xf numFmtId="0" fontId="3" fillId="4" borderId="18" xfId="0" applyFont="1" applyFill="1" applyBorder="1" applyAlignment="1">
      <alignment horizontal="center" vertical="center" textRotation="255"/>
    </xf>
    <xf numFmtId="0" fontId="3" fillId="4" borderId="50" xfId="0" applyFont="1" applyFill="1" applyBorder="1" applyAlignment="1">
      <alignment horizontal="center" vertical="center" textRotation="255"/>
    </xf>
    <xf numFmtId="0" fontId="3" fillId="4" borderId="57" xfId="0" applyFont="1" applyFill="1" applyBorder="1" applyAlignment="1">
      <alignment horizontal="center" vertical="center" textRotation="255"/>
    </xf>
    <xf numFmtId="0" fontId="3" fillId="4" borderId="67" xfId="0" applyFont="1" applyFill="1" applyBorder="1" applyAlignment="1">
      <alignment horizontal="center" vertical="center" textRotation="255"/>
    </xf>
    <xf numFmtId="0" fontId="4" fillId="0" borderId="60" xfId="0" applyFont="1" applyFill="1" applyBorder="1" applyAlignment="1">
      <alignment vertical="center" wrapText="1"/>
    </xf>
    <xf numFmtId="0" fontId="4" fillId="0" borderId="64" xfId="0" applyFont="1" applyFill="1" applyBorder="1" applyAlignment="1">
      <alignment vertical="center" wrapText="1"/>
    </xf>
    <xf numFmtId="0" fontId="4" fillId="0" borderId="41" xfId="0" applyFont="1" applyFill="1" applyBorder="1" applyAlignment="1">
      <alignment vertical="center" wrapText="1"/>
    </xf>
    <xf numFmtId="0" fontId="4" fillId="0" borderId="62" xfId="0" applyFont="1" applyFill="1" applyBorder="1" applyAlignment="1">
      <alignment vertical="center" wrapText="1"/>
    </xf>
    <xf numFmtId="0" fontId="4" fillId="0" borderId="53" xfId="0" applyFont="1" applyBorder="1" applyAlignment="1">
      <alignment horizontal="center" vertical="center"/>
    </xf>
    <xf numFmtId="0" fontId="4" fillId="0" borderId="38" xfId="0" applyFont="1" applyBorder="1" applyAlignment="1">
      <alignment horizontal="center" vertical="center"/>
    </xf>
    <xf numFmtId="0" fontId="4" fillId="0" borderId="7" xfId="0" applyFont="1" applyBorder="1" applyAlignment="1">
      <alignment horizontal="center" vertical="center"/>
    </xf>
    <xf numFmtId="0" fontId="4" fillId="0" borderId="59" xfId="0" applyFont="1" applyBorder="1" applyAlignment="1">
      <alignment horizontal="center" vertical="center"/>
    </xf>
    <xf numFmtId="0" fontId="4" fillId="0" borderId="67" xfId="0" applyFont="1" applyBorder="1" applyAlignment="1">
      <alignment horizontal="center" vertical="center"/>
    </xf>
    <xf numFmtId="0" fontId="3" fillId="0" borderId="63" xfId="0" quotePrefix="1" applyFont="1" applyBorder="1" applyAlignment="1">
      <alignment horizontal="center" vertical="center"/>
    </xf>
    <xf numFmtId="0" fontId="3" fillId="0" borderId="60" xfId="0" quotePrefix="1" applyFont="1" applyBorder="1" applyAlignment="1">
      <alignment horizontal="center" vertical="center"/>
    </xf>
    <xf numFmtId="0" fontId="3" fillId="0" borderId="64" xfId="0" quotePrefix="1" applyFont="1" applyBorder="1" applyAlignment="1">
      <alignment horizontal="center" vertical="center"/>
    </xf>
    <xf numFmtId="0" fontId="3" fillId="0" borderId="40" xfId="0" quotePrefix="1" applyFont="1" applyBorder="1" applyAlignment="1">
      <alignment horizontal="center" vertical="center"/>
    </xf>
    <xf numFmtId="0" fontId="3" fillId="0" borderId="41" xfId="0" quotePrefix="1" applyFont="1" applyBorder="1" applyAlignment="1">
      <alignment horizontal="center" vertical="center"/>
    </xf>
    <xf numFmtId="0" fontId="3" fillId="0" borderId="62" xfId="0" quotePrefix="1" applyFont="1" applyBorder="1" applyAlignment="1">
      <alignment horizontal="center" vertical="center"/>
    </xf>
    <xf numFmtId="0" fontId="3" fillId="3" borderId="17" xfId="0" applyFont="1" applyFill="1" applyBorder="1" applyAlignment="1">
      <alignment vertical="center"/>
    </xf>
    <xf numFmtId="0" fontId="3" fillId="3" borderId="0" xfId="0" applyFont="1" applyFill="1" applyBorder="1" applyAlignment="1">
      <alignment vertical="center"/>
    </xf>
    <xf numFmtId="0" fontId="3" fillId="3" borderId="61" xfId="0" applyFont="1" applyFill="1" applyBorder="1" applyAlignment="1">
      <alignment vertical="center"/>
    </xf>
    <xf numFmtId="0" fontId="3" fillId="3" borderId="7" xfId="0" applyFont="1" applyFill="1" applyBorder="1" applyAlignment="1">
      <alignment vertical="center"/>
    </xf>
    <xf numFmtId="0" fontId="3" fillId="3" borderId="59" xfId="0" applyFont="1" applyFill="1" applyBorder="1" applyAlignment="1">
      <alignment vertical="center"/>
    </xf>
    <xf numFmtId="0" fontId="3" fillId="3" borderId="58" xfId="0" applyFont="1" applyFill="1" applyBorder="1" applyAlignment="1">
      <alignment vertical="center"/>
    </xf>
    <xf numFmtId="0" fontId="4" fillId="0" borderId="63" xfId="0" applyFont="1" applyBorder="1" applyAlignment="1">
      <alignment vertical="center" wrapText="1"/>
    </xf>
    <xf numFmtId="0" fontId="4" fillId="0" borderId="60" xfId="0" applyFont="1" applyBorder="1" applyAlignment="1">
      <alignment vertical="center" wrapText="1"/>
    </xf>
    <xf numFmtId="0" fontId="4" fillId="0" borderId="64" xfId="0" applyFont="1" applyBorder="1" applyAlignment="1">
      <alignment vertical="center" wrapText="1"/>
    </xf>
    <xf numFmtId="0" fontId="4" fillId="0" borderId="61" xfId="0" applyFont="1" applyBorder="1" applyAlignment="1">
      <alignment vertical="center" wrapText="1"/>
    </xf>
    <xf numFmtId="0" fontId="4" fillId="0" borderId="62" xfId="0" applyFont="1" applyBorder="1" applyAlignment="1">
      <alignment vertical="center" wrapText="1"/>
    </xf>
    <xf numFmtId="0" fontId="3" fillId="3" borderId="46" xfId="0" applyFont="1" applyFill="1" applyBorder="1" applyAlignment="1">
      <alignment horizontal="left" vertical="center" wrapText="1" indent="2"/>
    </xf>
    <xf numFmtId="0" fontId="3" fillId="3" borderId="56" xfId="0" applyFont="1" applyFill="1" applyBorder="1" applyAlignment="1">
      <alignment horizontal="left" vertical="center" wrapText="1" indent="2"/>
    </xf>
    <xf numFmtId="0" fontId="3" fillId="3" borderId="0" xfId="0" applyFont="1" applyFill="1" applyBorder="1" applyAlignment="1">
      <alignment horizontal="left" vertical="center" wrapText="1" indent="2"/>
    </xf>
    <xf numFmtId="0" fontId="3" fillId="3" borderId="61" xfId="0" applyFont="1" applyFill="1" applyBorder="1" applyAlignment="1">
      <alignment horizontal="left" vertical="center" wrapText="1" indent="2"/>
    </xf>
    <xf numFmtId="49" fontId="41" fillId="3" borderId="18" xfId="0" applyNumberFormat="1" applyFont="1" applyFill="1" applyBorder="1" applyAlignment="1" applyProtection="1">
      <alignment horizontal="center" vertical="center"/>
      <protection locked="0"/>
    </xf>
    <xf numFmtId="49" fontId="41" fillId="3" borderId="0" xfId="0" applyNumberFormat="1" applyFont="1" applyFill="1" applyBorder="1" applyAlignment="1" applyProtection="1">
      <alignment horizontal="center" vertical="center"/>
      <protection locked="0"/>
    </xf>
    <xf numFmtId="49" fontId="41" fillId="3" borderId="61" xfId="0" applyNumberFormat="1" applyFont="1" applyFill="1" applyBorder="1" applyAlignment="1" applyProtection="1">
      <alignment horizontal="center" vertical="center"/>
      <protection locked="0"/>
    </xf>
    <xf numFmtId="49" fontId="41" fillId="3" borderId="57" xfId="0" applyNumberFormat="1" applyFont="1" applyFill="1" applyBorder="1" applyAlignment="1" applyProtection="1">
      <alignment horizontal="center" vertical="center"/>
      <protection locked="0"/>
    </xf>
    <xf numFmtId="49" fontId="41" fillId="3" borderId="59" xfId="0" applyNumberFormat="1" applyFont="1" applyFill="1" applyBorder="1" applyAlignment="1" applyProtection="1">
      <alignment horizontal="center" vertical="center"/>
      <protection locked="0"/>
    </xf>
    <xf numFmtId="49" fontId="41" fillId="3" borderId="58" xfId="0" applyNumberFormat="1" applyFont="1" applyFill="1" applyBorder="1" applyAlignment="1" applyProtection="1">
      <alignment horizontal="center" vertical="center"/>
      <protection locked="0"/>
    </xf>
    <xf numFmtId="49" fontId="3" fillId="3" borderId="46" xfId="0" applyNumberFormat="1" applyFont="1" applyFill="1" applyBorder="1" applyAlignment="1" applyProtection="1">
      <alignment horizontal="center" vertical="center" shrinkToFit="1"/>
      <protection locked="0"/>
    </xf>
    <xf numFmtId="49" fontId="3" fillId="3" borderId="56" xfId="0" applyNumberFormat="1" applyFont="1" applyFill="1" applyBorder="1" applyAlignment="1" applyProtection="1">
      <alignment horizontal="center" vertical="center" shrinkToFit="1"/>
      <protection locked="0"/>
    </xf>
    <xf numFmtId="49" fontId="3" fillId="3" borderId="59" xfId="0" applyNumberFormat="1" applyFont="1" applyFill="1" applyBorder="1" applyAlignment="1" applyProtection="1">
      <alignment horizontal="center" vertical="center" shrinkToFit="1"/>
      <protection locked="0"/>
    </xf>
    <xf numFmtId="49" fontId="3" fillId="3" borderId="58" xfId="0" applyNumberFormat="1" applyFont="1" applyFill="1" applyBorder="1" applyAlignment="1" applyProtection="1">
      <alignment horizontal="center" vertical="center" shrinkToFit="1"/>
      <protection locked="0"/>
    </xf>
    <xf numFmtId="0" fontId="3" fillId="3" borderId="17" xfId="0" applyFont="1" applyFill="1" applyBorder="1" applyAlignment="1">
      <alignment horizontal="left" vertical="center" wrapText="1" indent="2"/>
    </xf>
    <xf numFmtId="0" fontId="3" fillId="3" borderId="7" xfId="0" applyFont="1" applyFill="1" applyBorder="1" applyAlignment="1">
      <alignment horizontal="left" vertical="center" wrapText="1" indent="2"/>
    </xf>
    <xf numFmtId="0" fontId="3" fillId="3" borderId="59" xfId="0" applyFont="1" applyFill="1" applyBorder="1" applyAlignment="1">
      <alignment horizontal="left" vertical="center" wrapText="1" indent="2"/>
    </xf>
    <xf numFmtId="0" fontId="3" fillId="3" borderId="58" xfId="0" applyFont="1" applyFill="1" applyBorder="1" applyAlignment="1">
      <alignment horizontal="left" vertical="center" wrapText="1" indent="2"/>
    </xf>
    <xf numFmtId="0" fontId="44" fillId="0" borderId="53" xfId="0" applyFont="1" applyBorder="1" applyAlignment="1">
      <alignment vertical="center" wrapText="1"/>
    </xf>
    <xf numFmtId="0" fontId="44" fillId="0" borderId="46" xfId="0" applyFont="1" applyBorder="1" applyAlignment="1">
      <alignment vertical="center" wrapText="1"/>
    </xf>
    <xf numFmtId="0" fontId="44" fillId="0" borderId="56" xfId="0" applyFont="1" applyBorder="1" applyAlignment="1">
      <alignment vertical="center" wrapText="1"/>
    </xf>
    <xf numFmtId="0" fontId="44" fillId="0" borderId="17" xfId="0" applyFont="1" applyBorder="1" applyAlignment="1">
      <alignment vertical="center" wrapText="1"/>
    </xf>
    <xf numFmtId="0" fontId="44" fillId="0" borderId="0" xfId="0" applyFont="1" applyBorder="1" applyAlignment="1">
      <alignment vertical="center" wrapText="1"/>
    </xf>
    <xf numFmtId="0" fontId="44" fillId="0" borderId="61" xfId="0" applyFont="1" applyBorder="1" applyAlignment="1">
      <alignment vertical="center" wrapText="1"/>
    </xf>
    <xf numFmtId="0" fontId="44" fillId="0" borderId="40" xfId="0" applyFont="1" applyBorder="1" applyAlignment="1">
      <alignment vertical="center" wrapText="1"/>
    </xf>
    <xf numFmtId="0" fontId="44" fillId="0" borderId="41" xfId="0" applyFont="1" applyBorder="1" applyAlignment="1">
      <alignment vertical="center" wrapText="1"/>
    </xf>
    <xf numFmtId="0" fontId="44" fillId="0" borderId="62" xfId="0" applyFont="1" applyBorder="1" applyAlignment="1">
      <alignment vertical="center" wrapText="1"/>
    </xf>
    <xf numFmtId="0" fontId="4" fillId="0" borderId="17" xfId="0" applyFont="1" applyFill="1" applyBorder="1" applyAlignment="1">
      <alignment vertical="center"/>
    </xf>
    <xf numFmtId="0" fontId="4" fillId="0" borderId="0" xfId="0" applyFont="1" applyFill="1" applyBorder="1" applyAlignment="1">
      <alignment vertical="center"/>
    </xf>
    <xf numFmtId="0" fontId="4" fillId="0" borderId="61" xfId="0" applyFont="1" applyFill="1" applyBorder="1" applyAlignment="1">
      <alignment vertical="center"/>
    </xf>
    <xf numFmtId="0" fontId="4" fillId="0" borderId="7" xfId="0" applyFont="1" applyFill="1" applyBorder="1" applyAlignment="1">
      <alignment vertical="center"/>
    </xf>
    <xf numFmtId="0" fontId="4" fillId="0" borderId="59" xfId="0" applyFont="1" applyFill="1" applyBorder="1" applyAlignment="1">
      <alignment vertical="center"/>
    </xf>
    <xf numFmtId="0" fontId="4" fillId="0" borderId="58" xfId="0" applyFont="1" applyFill="1" applyBorder="1" applyAlignment="1">
      <alignment vertical="center"/>
    </xf>
    <xf numFmtId="0" fontId="3" fillId="4" borderId="65" xfId="0" applyFont="1" applyFill="1" applyBorder="1" applyAlignment="1">
      <alignment horizontal="center" textRotation="255"/>
    </xf>
    <xf numFmtId="0" fontId="3" fillId="4" borderId="66" xfId="0" applyFont="1" applyFill="1" applyBorder="1" applyAlignment="1">
      <alignment horizontal="center" textRotation="255"/>
    </xf>
    <xf numFmtId="0" fontId="3" fillId="4" borderId="18" xfId="0" applyFont="1" applyFill="1" applyBorder="1" applyAlignment="1">
      <alignment horizontal="center" textRotation="255"/>
    </xf>
    <xf numFmtId="0" fontId="3" fillId="4" borderId="50" xfId="0" applyFont="1" applyFill="1" applyBorder="1" applyAlignment="1">
      <alignment horizontal="center" textRotation="255"/>
    </xf>
    <xf numFmtId="0" fontId="3" fillId="4" borderId="57" xfId="0" applyFont="1" applyFill="1" applyBorder="1" applyAlignment="1">
      <alignment horizontal="center" textRotation="255"/>
    </xf>
    <xf numFmtId="0" fontId="3" fillId="4" borderId="67" xfId="0" applyFont="1" applyFill="1" applyBorder="1" applyAlignment="1">
      <alignment horizontal="center" textRotation="255"/>
    </xf>
    <xf numFmtId="0" fontId="3" fillId="3" borderId="60" xfId="0" applyFont="1" applyFill="1" applyBorder="1" applyAlignment="1" applyProtection="1">
      <alignment horizontal="center" vertical="center" shrinkToFit="1"/>
      <protection locked="0"/>
    </xf>
    <xf numFmtId="0" fontId="3" fillId="3" borderId="64" xfId="0" applyFont="1" applyFill="1" applyBorder="1" applyAlignment="1" applyProtection="1">
      <alignment horizontal="center" vertical="center" shrinkToFit="1"/>
      <protection locked="0"/>
    </xf>
    <xf numFmtId="0" fontId="4" fillId="0" borderId="63" xfId="0" applyFont="1" applyBorder="1" applyAlignment="1">
      <alignment horizontal="center" vertical="center"/>
    </xf>
    <xf numFmtId="0" fontId="4" fillId="0" borderId="66" xfId="0" applyFont="1" applyBorder="1" applyAlignment="1">
      <alignment horizontal="center" vertical="center"/>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44" fillId="10" borderId="91" xfId="0" applyFont="1" applyFill="1" applyBorder="1" applyAlignment="1">
      <alignment horizontal="center" vertical="center" wrapText="1"/>
    </xf>
    <xf numFmtId="0" fontId="44" fillId="10" borderId="16" xfId="0" applyFont="1" applyFill="1" applyBorder="1" applyAlignment="1">
      <alignment horizontal="center" vertical="center" wrapText="1"/>
    </xf>
    <xf numFmtId="0" fontId="44" fillId="10" borderId="74" xfId="0" applyFont="1" applyFill="1" applyBorder="1" applyAlignment="1">
      <alignment horizontal="center" vertical="center" wrapText="1"/>
    </xf>
    <xf numFmtId="0" fontId="44" fillId="10" borderId="92" xfId="0" applyFont="1" applyFill="1" applyBorder="1" applyAlignment="1">
      <alignment horizontal="center" vertical="center" wrapText="1"/>
    </xf>
    <xf numFmtId="0" fontId="44" fillId="10" borderId="96" xfId="0" applyFont="1" applyFill="1" applyBorder="1" applyAlignment="1">
      <alignment horizontal="center" vertical="center" wrapText="1"/>
    </xf>
    <xf numFmtId="0" fontId="44" fillId="10" borderId="99" xfId="0" applyFont="1" applyFill="1" applyBorder="1" applyAlignment="1">
      <alignment horizontal="center" vertical="center" wrapText="1"/>
    </xf>
    <xf numFmtId="0" fontId="44" fillId="10" borderId="71" xfId="0" applyFont="1" applyFill="1" applyBorder="1" applyAlignment="1">
      <alignment horizontal="center" vertical="center" wrapText="1"/>
    </xf>
    <xf numFmtId="0" fontId="44" fillId="10" borderId="19" xfId="0" applyFont="1" applyFill="1" applyBorder="1" applyAlignment="1">
      <alignment horizontal="center" vertical="center" wrapText="1"/>
    </xf>
    <xf numFmtId="0" fontId="44" fillId="10" borderId="83" xfId="0" applyFont="1" applyFill="1" applyBorder="1" applyAlignment="1">
      <alignment horizontal="center" vertical="center" wrapText="1"/>
    </xf>
    <xf numFmtId="0" fontId="44" fillId="10" borderId="70" xfId="0" applyFont="1" applyFill="1" applyBorder="1" applyAlignment="1">
      <alignment horizontal="center" vertical="center" wrapText="1"/>
    </xf>
    <xf numFmtId="0" fontId="44" fillId="10" borderId="47" xfId="0" applyFont="1" applyFill="1" applyBorder="1" applyAlignment="1">
      <alignment horizontal="center" vertical="center" wrapText="1"/>
    </xf>
    <xf numFmtId="0" fontId="44" fillId="10" borderId="55" xfId="0" applyFont="1" applyFill="1" applyBorder="1" applyAlignment="1">
      <alignment horizontal="center" vertical="center" wrapText="1"/>
    </xf>
    <xf numFmtId="0" fontId="4" fillId="10" borderId="72" xfId="0" applyFont="1" applyFill="1" applyBorder="1" applyAlignment="1">
      <alignment horizontal="center" vertical="center" wrapText="1"/>
    </xf>
    <xf numFmtId="0" fontId="4" fillId="10" borderId="85" xfId="0" applyFont="1" applyFill="1" applyBorder="1" applyAlignment="1">
      <alignment horizontal="center" vertical="center" wrapText="1"/>
    </xf>
    <xf numFmtId="0" fontId="4" fillId="10" borderId="34" xfId="0" applyFont="1" applyFill="1" applyBorder="1" applyAlignment="1">
      <alignment horizontal="center" vertical="center" wrapText="1"/>
    </xf>
    <xf numFmtId="49" fontId="44" fillId="10" borderId="71" xfId="0" applyNumberFormat="1" applyFont="1" applyFill="1" applyBorder="1" applyAlignment="1">
      <alignment horizontal="center" vertical="center" wrapText="1"/>
    </xf>
    <xf numFmtId="49" fontId="44" fillId="10" borderId="19" xfId="0" applyNumberFormat="1" applyFont="1" applyFill="1" applyBorder="1" applyAlignment="1">
      <alignment horizontal="center" vertical="center" wrapText="1"/>
    </xf>
    <xf numFmtId="49" fontId="44" fillId="10" borderId="83" xfId="0" applyNumberFormat="1" applyFont="1" applyFill="1" applyBorder="1" applyAlignment="1">
      <alignment horizontal="center" vertical="center" wrapText="1"/>
    </xf>
    <xf numFmtId="0" fontId="44" fillId="10" borderId="90" xfId="0" applyFont="1" applyFill="1" applyBorder="1" applyAlignment="1">
      <alignment horizontal="center" vertical="center" wrapText="1"/>
    </xf>
    <xf numFmtId="0" fontId="44" fillId="10" borderId="95" xfId="0" applyFont="1" applyFill="1" applyBorder="1" applyAlignment="1">
      <alignment horizontal="center" vertical="center" wrapText="1"/>
    </xf>
    <xf numFmtId="0" fontId="44" fillId="10" borderId="98" xfId="0" applyFont="1" applyFill="1" applyBorder="1" applyAlignment="1">
      <alignment horizontal="center" vertical="center" wrapText="1"/>
    </xf>
    <xf numFmtId="0" fontId="3" fillId="0" borderId="65" xfId="0" quotePrefix="1" applyFont="1" applyBorder="1" applyAlignment="1">
      <alignment horizontal="center" vertical="center"/>
    </xf>
    <xf numFmtId="0" fontId="3" fillId="0" borderId="60" xfId="0" applyFont="1" applyBorder="1" applyAlignment="1">
      <alignment horizontal="center" vertical="center"/>
    </xf>
    <xf numFmtId="0" fontId="3" fillId="0" borderId="64"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61" xfId="0" applyFont="1" applyBorder="1" applyAlignment="1">
      <alignment horizontal="center" vertical="center"/>
    </xf>
    <xf numFmtId="0" fontId="3" fillId="0" borderId="65" xfId="0" applyFont="1" applyBorder="1" applyAlignment="1">
      <alignment horizontal="center" vertical="center"/>
    </xf>
    <xf numFmtId="0" fontId="4" fillId="2" borderId="7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70"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7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71" xfId="0" quotePrefix="1" applyFont="1" applyFill="1" applyBorder="1" applyAlignment="1">
      <alignment horizontal="center" vertical="center"/>
    </xf>
    <xf numFmtId="0" fontId="4" fillId="2" borderId="19" xfId="0" quotePrefix="1" applyFont="1" applyFill="1" applyBorder="1" applyAlignment="1">
      <alignment horizontal="center" vertical="center"/>
    </xf>
    <xf numFmtId="0" fontId="4" fillId="2" borderId="83" xfId="0" quotePrefix="1" applyFont="1" applyFill="1" applyBorder="1" applyAlignment="1">
      <alignment horizontal="center" vertical="center"/>
    </xf>
    <xf numFmtId="0" fontId="4" fillId="2" borderId="63" xfId="0" quotePrefix="1" applyFont="1" applyFill="1" applyBorder="1" applyAlignment="1">
      <alignment horizontal="center" vertical="center" wrapText="1"/>
    </xf>
    <xf numFmtId="0" fontId="4" fillId="2" borderId="64" xfId="0" quotePrefix="1"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62" xfId="0" quotePrefix="1" applyFont="1" applyFill="1" applyBorder="1" applyAlignment="1">
      <alignment horizontal="center" vertical="center"/>
    </xf>
    <xf numFmtId="0" fontId="4" fillId="2" borderId="70" xfId="0" quotePrefix="1" applyFont="1" applyFill="1" applyBorder="1" applyAlignment="1">
      <alignment horizontal="center" vertical="center" wrapText="1"/>
    </xf>
    <xf numFmtId="0" fontId="4" fillId="2" borderId="47" xfId="0" quotePrefix="1" applyFont="1" applyFill="1" applyBorder="1" applyAlignment="1">
      <alignment horizontal="center" vertical="center" wrapText="1"/>
    </xf>
    <xf numFmtId="0" fontId="3" fillId="2" borderId="55" xfId="0" applyFont="1" applyFill="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4" fillId="2" borderId="84" xfId="0" quotePrefix="1" applyFont="1" applyFill="1" applyBorder="1" applyAlignment="1">
      <alignment horizontal="center" vertical="center" wrapText="1"/>
    </xf>
    <xf numFmtId="0" fontId="4" fillId="2" borderId="86" xfId="0" quotePrefix="1" applyFont="1" applyFill="1" applyBorder="1" applyAlignment="1">
      <alignment horizontal="center" vertical="center" wrapText="1"/>
    </xf>
    <xf numFmtId="0" fontId="4" fillId="2" borderId="89" xfId="0" quotePrefix="1" applyFont="1" applyFill="1" applyBorder="1" applyAlignment="1">
      <alignment horizontal="center" vertical="center" wrapText="1"/>
    </xf>
    <xf numFmtId="0" fontId="44" fillId="10" borderId="84" xfId="0" applyFont="1" applyFill="1" applyBorder="1" applyAlignment="1">
      <alignment horizontal="center" vertical="center" wrapText="1"/>
    </xf>
    <xf numFmtId="0" fontId="44" fillId="10" borderId="86" xfId="0" applyFont="1" applyFill="1" applyBorder="1" applyAlignment="1">
      <alignment horizontal="center" vertical="center" wrapText="1"/>
    </xf>
    <xf numFmtId="0" fontId="44" fillId="10" borderId="89" xfId="0" applyFont="1" applyFill="1" applyBorder="1" applyAlignment="1">
      <alignment horizontal="center" vertical="center" wrapText="1"/>
    </xf>
    <xf numFmtId="0" fontId="4" fillId="2" borderId="40"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0" fontId="4" fillId="2" borderId="58" xfId="0" quotePrefix="1" applyFont="1" applyFill="1" applyBorder="1" applyAlignment="1">
      <alignment horizontal="center" vertical="center" wrapText="1"/>
    </xf>
    <xf numFmtId="0" fontId="4" fillId="2" borderId="65" xfId="0" quotePrefix="1" applyFont="1" applyFill="1" applyBorder="1" applyAlignment="1">
      <alignment horizontal="center" vertical="center"/>
    </xf>
    <xf numFmtId="0" fontId="4" fillId="2" borderId="60" xfId="0" quotePrefix="1" applyFont="1" applyFill="1" applyBorder="1" applyAlignment="1">
      <alignment horizontal="center" vertical="center"/>
    </xf>
    <xf numFmtId="0" fontId="4" fillId="2" borderId="66" xfId="0" quotePrefix="1" applyFont="1" applyFill="1" applyBorder="1" applyAlignment="1">
      <alignment horizontal="center" vertical="center"/>
    </xf>
    <xf numFmtId="0" fontId="4" fillId="2" borderId="13"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49" xfId="0" quotePrefix="1" applyFont="1" applyFill="1" applyBorder="1" applyAlignment="1">
      <alignment horizontal="center" vertical="center"/>
    </xf>
    <xf numFmtId="0" fontId="4" fillId="2" borderId="17" xfId="0" quotePrefix="1" applyFont="1" applyFill="1" applyBorder="1" applyAlignment="1">
      <alignment horizontal="center" vertical="center" wrapText="1"/>
    </xf>
    <xf numFmtId="0" fontId="4" fillId="2" borderId="7" xfId="0" applyFont="1" applyFill="1" applyBorder="1" applyAlignment="1">
      <alignment vertical="center"/>
    </xf>
    <xf numFmtId="0" fontId="4" fillId="2" borderId="55" xfId="0" quotePrefix="1" applyFont="1" applyFill="1" applyBorder="1" applyAlignment="1">
      <alignment horizontal="center" vertical="center"/>
    </xf>
    <xf numFmtId="0" fontId="44" fillId="10" borderId="63" xfId="0" applyFont="1" applyFill="1" applyBorder="1" applyAlignment="1">
      <alignment horizontal="center" vertical="center" wrapText="1"/>
    </xf>
    <xf numFmtId="0" fontId="44" fillId="10" borderId="17" xfId="0" applyFont="1" applyFill="1" applyBorder="1" applyAlignment="1">
      <alignment horizontal="center" vertical="center" wrapText="1"/>
    </xf>
    <xf numFmtId="0" fontId="44" fillId="10" borderId="7" xfId="0" applyFont="1" applyFill="1" applyBorder="1" applyAlignment="1">
      <alignment horizontal="center" vertical="center" wrapText="1"/>
    </xf>
    <xf numFmtId="0" fontId="44" fillId="10" borderId="65" xfId="0" applyFont="1" applyFill="1" applyBorder="1" applyAlignment="1">
      <alignment horizontal="center" vertical="center" wrapText="1"/>
    </xf>
    <xf numFmtId="0" fontId="44" fillId="10" borderId="18" xfId="0" applyFont="1" applyFill="1" applyBorder="1" applyAlignment="1">
      <alignment horizontal="center" vertical="center" wrapText="1"/>
    </xf>
    <xf numFmtId="0" fontId="44" fillId="10" borderId="57" xfId="0" applyFont="1" applyFill="1" applyBorder="1" applyAlignment="1">
      <alignment horizontal="center" vertical="center" wrapText="1"/>
    </xf>
    <xf numFmtId="0" fontId="44" fillId="10" borderId="93" xfId="0" applyFont="1" applyFill="1" applyBorder="1" applyAlignment="1">
      <alignment horizontal="center" vertical="center" wrapText="1"/>
    </xf>
    <xf numFmtId="0" fontId="44" fillId="10" borderId="20" xfId="0" applyFont="1" applyFill="1" applyBorder="1" applyAlignment="1">
      <alignment horizontal="center" vertical="center" wrapText="1"/>
    </xf>
    <xf numFmtId="0" fontId="44" fillId="10" borderId="73" xfId="0" applyFont="1" applyFill="1" applyBorder="1" applyAlignment="1">
      <alignment horizontal="center" vertical="center" wrapText="1"/>
    </xf>
    <xf numFmtId="0" fontId="44" fillId="10" borderId="94" xfId="0" applyFont="1" applyFill="1" applyBorder="1" applyAlignment="1">
      <alignment horizontal="center" vertical="center" wrapText="1"/>
    </xf>
    <xf numFmtId="0" fontId="44" fillId="10" borderId="97" xfId="0" applyFont="1" applyFill="1" applyBorder="1" applyAlignment="1">
      <alignment horizontal="center" vertical="center" wrapText="1"/>
    </xf>
    <xf numFmtId="0" fontId="44" fillId="10" borderId="100" xfId="0" applyFont="1" applyFill="1" applyBorder="1" applyAlignment="1">
      <alignment horizontal="center" vertical="center" wrapText="1"/>
    </xf>
    <xf numFmtId="0" fontId="45" fillId="11" borderId="41" xfId="0" applyFont="1" applyFill="1" applyBorder="1" applyAlignment="1">
      <alignment horizontal="left" vertical="center"/>
    </xf>
    <xf numFmtId="0" fontId="38" fillId="14" borderId="0" xfId="0" applyFont="1" applyFill="1" applyAlignment="1">
      <alignment vertical="center" wrapText="1"/>
    </xf>
    <xf numFmtId="0" fontId="38" fillId="14" borderId="0" xfId="0" applyFont="1" applyFill="1" applyBorder="1" applyAlignment="1">
      <alignment horizontal="left" vertical="center" wrapText="1"/>
    </xf>
    <xf numFmtId="0" fontId="38" fillId="14" borderId="0" xfId="0" applyFont="1" applyFill="1" applyBorder="1" applyAlignment="1">
      <alignment horizontal="left" vertical="center"/>
    </xf>
    <xf numFmtId="0" fontId="36" fillId="0" borderId="0" xfId="0" applyFont="1" applyAlignment="1">
      <alignment vertical="center"/>
    </xf>
    <xf numFmtId="0" fontId="38" fillId="5" borderId="0" xfId="0" applyFont="1" applyFill="1" applyAlignment="1">
      <alignment vertical="center" wrapText="1"/>
    </xf>
    <xf numFmtId="0" fontId="38" fillId="14" borderId="0" xfId="0" applyFont="1" applyFill="1" applyAlignment="1">
      <alignment horizontal="left" vertical="center" wrapText="1"/>
    </xf>
    <xf numFmtId="0" fontId="45" fillId="14" borderId="0" xfId="0" applyFont="1" applyFill="1" applyBorder="1" applyAlignment="1">
      <alignment horizontal="center" vertical="center" wrapText="1"/>
    </xf>
    <xf numFmtId="0" fontId="45" fillId="14" borderId="0" xfId="0" applyFont="1" applyFill="1" applyBorder="1" applyAlignment="1">
      <alignment vertical="center" wrapText="1"/>
    </xf>
    <xf numFmtId="0" fontId="46" fillId="9" borderId="0" xfId="0" applyFont="1" applyFill="1" applyAlignment="1">
      <alignment horizontal="center" vertical="center"/>
    </xf>
    <xf numFmtId="0" fontId="0" fillId="0" borderId="0" xfId="0" applyFont="1" applyAlignment="1">
      <alignment horizontal="left" vertical="center" wrapText="1"/>
    </xf>
    <xf numFmtId="0" fontId="45" fillId="0" borderId="76" xfId="0" applyFont="1" applyBorder="1" applyAlignment="1">
      <alignment horizontal="center" vertical="center"/>
    </xf>
    <xf numFmtId="0" fontId="45" fillId="0" borderId="77" xfId="0" applyFont="1" applyBorder="1" applyAlignment="1">
      <alignment horizontal="center" vertical="center"/>
    </xf>
    <xf numFmtId="38" fontId="45" fillId="0" borderId="76" xfId="2" applyFont="1" applyBorder="1" applyAlignment="1">
      <alignment horizontal="center" vertical="center"/>
    </xf>
    <xf numFmtId="38" fontId="45" fillId="0" borderId="78" xfId="2" applyFont="1" applyBorder="1" applyAlignment="1">
      <alignment horizontal="center" vertical="center"/>
    </xf>
    <xf numFmtId="38" fontId="45" fillId="0" borderId="77" xfId="2" applyFont="1" applyBorder="1" applyAlignment="1">
      <alignment horizontal="center" vertical="center"/>
    </xf>
    <xf numFmtId="0" fontId="38" fillId="5" borderId="0" xfId="0" applyFont="1" applyFill="1" applyAlignment="1">
      <alignment horizontal="left" vertical="center" wrapText="1"/>
    </xf>
    <xf numFmtId="0" fontId="45" fillId="14" borderId="41" xfId="0" applyFont="1" applyFill="1" applyBorder="1" applyAlignment="1">
      <alignment horizontal="left" vertical="center"/>
    </xf>
    <xf numFmtId="0" fontId="19" fillId="0" borderId="39" xfId="4" quotePrefix="1" applyFont="1" applyFill="1" applyBorder="1" applyAlignment="1">
      <alignment horizontal="center" vertical="center"/>
    </xf>
    <xf numFmtId="0" fontId="19" fillId="0" borderId="14" xfId="4" quotePrefix="1" applyFont="1" applyFill="1" applyBorder="1" applyAlignment="1">
      <alignment horizontal="center" vertical="center"/>
    </xf>
    <xf numFmtId="0" fontId="9" fillId="0" borderId="0" xfId="5" applyFont="1" applyAlignment="1">
      <alignment horizontal="left" vertical="top"/>
    </xf>
    <xf numFmtId="0" fontId="10" fillId="0" borderId="0" xfId="6" applyFont="1" applyAlignment="1">
      <alignment horizontal="left" vertical="top"/>
    </xf>
    <xf numFmtId="0" fontId="1" fillId="0" borderId="0" xfId="6" applyAlignment="1">
      <alignment horizontal="left" vertical="center"/>
    </xf>
    <xf numFmtId="0" fontId="17" fillId="0" borderId="0" xfId="4" applyFont="1" applyAlignment="1">
      <alignment vertical="center"/>
    </xf>
    <xf numFmtId="0" fontId="18" fillId="0" borderId="0" xfId="4" applyFont="1" applyAlignment="1">
      <alignment vertical="center"/>
    </xf>
    <xf numFmtId="0" fontId="19" fillId="0" borderId="26" xfId="4" applyFont="1" applyFill="1" applyBorder="1" applyAlignment="1">
      <alignment horizontal="center" vertical="center"/>
    </xf>
    <xf numFmtId="0" fontId="19" fillId="0" borderId="45" xfId="4" applyFont="1" applyFill="1" applyBorder="1" applyAlignment="1">
      <alignment horizontal="center" vertical="center"/>
    </xf>
    <xf numFmtId="0" fontId="40" fillId="0" borderId="39" xfId="4" applyFont="1" applyFill="1" applyBorder="1" applyAlignment="1">
      <alignment horizontal="center" vertical="center"/>
    </xf>
    <xf numFmtId="0" fontId="40" fillId="0" borderId="14" xfId="4" applyFont="1" applyFill="1" applyBorder="1" applyAlignment="1">
      <alignment horizontal="center" vertical="center"/>
    </xf>
    <xf numFmtId="0" fontId="19" fillId="0" borderId="53" xfId="4" applyFont="1" applyFill="1" applyBorder="1" applyAlignment="1">
      <alignment horizontal="center" vertical="center" wrapText="1"/>
    </xf>
    <xf numFmtId="0" fontId="19" fillId="0" borderId="46" xfId="4" applyFont="1" applyFill="1" applyBorder="1" applyAlignment="1">
      <alignment horizontal="center" vertical="center" wrapText="1"/>
    </xf>
    <xf numFmtId="0" fontId="19" fillId="0" borderId="38" xfId="4" applyFont="1" applyFill="1" applyBorder="1" applyAlignment="1">
      <alignment horizontal="center" vertical="center" wrapText="1"/>
    </xf>
    <xf numFmtId="0" fontId="19" fillId="0" borderId="40" xfId="4" applyFont="1" applyFill="1" applyBorder="1" applyAlignment="1">
      <alignment horizontal="center" vertical="center" wrapText="1"/>
    </xf>
    <xf numFmtId="0" fontId="19" fillId="0" borderId="41" xfId="4" applyFont="1" applyFill="1" applyBorder="1" applyAlignment="1">
      <alignment horizontal="center" vertical="center" wrapText="1"/>
    </xf>
    <xf numFmtId="0" fontId="19" fillId="0" borderId="49" xfId="4" applyFont="1" applyFill="1" applyBorder="1" applyAlignment="1">
      <alignment horizontal="center" vertical="center" wrapText="1"/>
    </xf>
    <xf numFmtId="0" fontId="19" fillId="0" borderId="44" xfId="4" applyFont="1" applyFill="1" applyBorder="1" applyAlignment="1">
      <alignment horizontal="center" vertical="center"/>
    </xf>
    <xf numFmtId="0" fontId="19" fillId="0" borderId="53" xfId="4" applyFont="1" applyFill="1" applyBorder="1" applyAlignment="1">
      <alignment horizontal="center" vertical="top" wrapText="1"/>
    </xf>
    <xf numFmtId="0" fontId="19" fillId="0" borderId="38" xfId="4" applyFont="1" applyFill="1" applyBorder="1" applyAlignment="1">
      <alignment horizontal="center" vertical="top" wrapText="1"/>
    </xf>
    <xf numFmtId="0" fontId="19" fillId="0" borderId="17" xfId="4" applyFont="1" applyFill="1" applyBorder="1" applyAlignment="1">
      <alignment horizontal="center" vertical="top" wrapText="1"/>
    </xf>
    <xf numFmtId="0" fontId="19" fillId="0" borderId="50" xfId="4" applyFont="1" applyFill="1" applyBorder="1" applyAlignment="1">
      <alignment horizontal="center" vertical="top" wrapText="1"/>
    </xf>
    <xf numFmtId="0" fontId="13" fillId="0" borderId="46" xfId="6" applyFont="1" applyBorder="1" applyAlignment="1">
      <alignment vertical="center" wrapText="1"/>
    </xf>
    <xf numFmtId="0" fontId="13" fillId="0" borderId="38" xfId="6" applyFont="1" applyBorder="1" applyAlignment="1">
      <alignment vertical="center" wrapText="1"/>
    </xf>
    <xf numFmtId="0" fontId="13" fillId="0" borderId="40" xfId="6" applyFont="1" applyBorder="1" applyAlignment="1">
      <alignment horizontal="center" vertical="center" wrapText="1"/>
    </xf>
    <xf numFmtId="0" fontId="13" fillId="0" borderId="41" xfId="6" applyFont="1" applyBorder="1" applyAlignment="1">
      <alignment vertical="center" wrapText="1"/>
    </xf>
    <xf numFmtId="0" fontId="13" fillId="0" borderId="49" xfId="6" applyFont="1" applyBorder="1" applyAlignment="1">
      <alignment vertical="center" wrapText="1"/>
    </xf>
    <xf numFmtId="0" fontId="13" fillId="0" borderId="46" xfId="6" applyFont="1" applyBorder="1" applyAlignment="1">
      <alignment horizontal="center" vertical="center" wrapText="1"/>
    </xf>
    <xf numFmtId="0" fontId="13" fillId="0" borderId="38" xfId="6" applyFont="1" applyBorder="1" applyAlignment="1">
      <alignment horizontal="center" vertical="center" wrapText="1"/>
    </xf>
    <xf numFmtId="0" fontId="13" fillId="0" borderId="41" xfId="6" applyFont="1" applyBorder="1" applyAlignment="1">
      <alignment horizontal="center" vertical="center" wrapText="1"/>
    </xf>
    <xf numFmtId="0" fontId="13" fillId="0" borderId="49" xfId="6" applyFont="1" applyBorder="1" applyAlignment="1">
      <alignment horizontal="center" vertical="center" wrapText="1"/>
    </xf>
    <xf numFmtId="0" fontId="19" fillId="0" borderId="26" xfId="4" quotePrefix="1" applyFont="1" applyFill="1" applyBorder="1" applyAlignment="1">
      <alignment horizontal="center" vertical="center"/>
    </xf>
    <xf numFmtId="0" fontId="19" fillId="0" borderId="44" xfId="4" quotePrefix="1" applyFont="1" applyFill="1" applyBorder="1" applyAlignment="1">
      <alignment horizontal="center" vertical="center"/>
    </xf>
    <xf numFmtId="0" fontId="19" fillId="0" borderId="45" xfId="4" quotePrefix="1" applyFont="1" applyFill="1" applyBorder="1" applyAlignment="1">
      <alignment horizontal="center" vertical="center"/>
    </xf>
    <xf numFmtId="0" fontId="19" fillId="0" borderId="39" xfId="4" quotePrefix="1" applyFont="1" applyFill="1" applyBorder="1" applyAlignment="1">
      <alignment horizontal="center" vertical="top" wrapText="1"/>
    </xf>
    <xf numFmtId="0" fontId="19" fillId="0" borderId="14" xfId="4" applyFont="1" applyFill="1" applyBorder="1" applyAlignment="1"/>
    <xf numFmtId="0" fontId="28" fillId="0" borderId="26" xfId="5" applyFont="1" applyFill="1" applyBorder="1" applyAlignment="1">
      <alignment vertical="center"/>
    </xf>
    <xf numFmtId="0" fontId="1" fillId="0" borderId="44" xfId="6" applyBorder="1" applyAlignment="1">
      <alignment vertical="center"/>
    </xf>
    <xf numFmtId="0" fontId="1" fillId="0" borderId="45" xfId="6" applyBorder="1" applyAlignment="1">
      <alignment vertical="center"/>
    </xf>
    <xf numFmtId="0" fontId="22" fillId="0" borderId="46" xfId="5" applyFont="1" applyFill="1" applyBorder="1" applyAlignment="1">
      <alignment horizontal="center" vertical="center"/>
    </xf>
    <xf numFmtId="0" fontId="22" fillId="0" borderId="44" xfId="5" applyFont="1" applyFill="1" applyBorder="1" applyAlignment="1">
      <alignment horizontal="center" vertical="center"/>
    </xf>
    <xf numFmtId="0" fontId="28" fillId="0" borderId="44" xfId="5" applyFont="1" applyFill="1" applyBorder="1" applyAlignment="1">
      <alignment vertical="center"/>
    </xf>
    <xf numFmtId="0" fontId="28" fillId="0" borderId="45" xfId="5" applyFont="1" applyFill="1" applyBorder="1" applyAlignment="1">
      <alignment vertical="center"/>
    </xf>
    <xf numFmtId="0" fontId="22" fillId="0" borderId="41" xfId="5" applyFont="1" applyFill="1" applyBorder="1" applyAlignment="1">
      <alignment horizontal="center" vertical="center"/>
    </xf>
    <xf numFmtId="0" fontId="19" fillId="0" borderId="0" xfId="4" quotePrefix="1" applyFont="1" applyFill="1" applyBorder="1" applyAlignment="1">
      <alignment horizontal="center" vertical="center" wrapText="1"/>
    </xf>
    <xf numFmtId="0" fontId="19" fillId="0" borderId="0" xfId="4" applyFont="1" applyFill="1" applyBorder="1" applyAlignment="1">
      <alignment horizontal="center" vertical="top"/>
    </xf>
    <xf numFmtId="0" fontId="19" fillId="0" borderId="0" xfId="4" quotePrefix="1" applyFont="1" applyFill="1" applyBorder="1" applyAlignment="1">
      <alignment horizontal="center" vertical="top"/>
    </xf>
    <xf numFmtId="0" fontId="6" fillId="0" borderId="3" xfId="1" applyFont="1" applyBorder="1" applyAlignment="1">
      <alignment horizontal="left" vertical="center"/>
    </xf>
    <xf numFmtId="0" fontId="6" fillId="0" borderId="44" xfId="1" applyFont="1" applyBorder="1" applyAlignment="1">
      <alignment horizontal="left" vertical="center"/>
    </xf>
    <xf numFmtId="0" fontId="6" fillId="0" borderId="79" xfId="1" applyFont="1" applyBorder="1" applyAlignment="1">
      <alignment horizontal="left" vertical="center"/>
    </xf>
    <xf numFmtId="0" fontId="6" fillId="0" borderId="26" xfId="1" applyFont="1" applyFill="1" applyBorder="1" applyAlignment="1">
      <alignment vertical="center"/>
    </xf>
    <xf numFmtId="0" fontId="6" fillId="0" borderId="44" xfId="1" applyFont="1" applyFill="1" applyBorder="1" applyAlignment="1">
      <alignment vertical="center"/>
    </xf>
    <xf numFmtId="0" fontId="6" fillId="0" borderId="44" xfId="1" applyFont="1" applyBorder="1" applyAlignment="1">
      <alignment vertical="center"/>
    </xf>
    <xf numFmtId="0" fontId="37" fillId="12" borderId="76" xfId="1" applyFont="1" applyFill="1" applyBorder="1" applyAlignment="1">
      <alignment horizontal="center" vertical="center"/>
    </xf>
    <xf numFmtId="0" fontId="37" fillId="12" borderId="78" xfId="1" applyFont="1" applyFill="1" applyBorder="1" applyAlignment="1">
      <alignment horizontal="center" vertical="center"/>
    </xf>
    <xf numFmtId="0" fontId="6" fillId="0" borderId="65" xfId="1" applyFont="1" applyBorder="1" applyAlignment="1">
      <alignment vertical="center"/>
    </xf>
    <xf numFmtId="0" fontId="6" fillId="0" borderId="60" xfId="1" applyFont="1" applyBorder="1" applyAlignment="1">
      <alignment vertical="center"/>
    </xf>
    <xf numFmtId="0" fontId="6" fillId="0" borderId="26" xfId="1" applyFont="1" applyBorder="1" applyAlignment="1">
      <alignment vertical="center"/>
    </xf>
    <xf numFmtId="0" fontId="6" fillId="0" borderId="40" xfId="1" applyFont="1" applyBorder="1" applyAlignment="1">
      <alignment vertical="center"/>
    </xf>
    <xf numFmtId="0" fontId="6" fillId="0" borderId="41" xfId="1" applyFont="1" applyBorder="1" applyAlignment="1">
      <alignment vertical="center"/>
    </xf>
    <xf numFmtId="0" fontId="6" fillId="0" borderId="18" xfId="1" applyFont="1" applyFill="1" applyBorder="1" applyAlignment="1">
      <alignment vertical="center"/>
    </xf>
    <xf numFmtId="0" fontId="6" fillId="0" borderId="0" xfId="1" applyFont="1" applyFill="1" applyBorder="1" applyAlignment="1">
      <alignment vertical="center"/>
    </xf>
    <xf numFmtId="0" fontId="6" fillId="0" borderId="61" xfId="1" applyFont="1" applyFill="1" applyBorder="1" applyAlignment="1">
      <alignment vertical="center"/>
    </xf>
    <xf numFmtId="0" fontId="6" fillId="0" borderId="79" xfId="1" applyFont="1" applyBorder="1" applyAlignment="1">
      <alignment vertical="center"/>
    </xf>
    <xf numFmtId="0" fontId="6" fillId="0" borderId="46" xfId="1" applyFont="1" applyBorder="1" applyAlignment="1">
      <alignment vertical="center"/>
    </xf>
    <xf numFmtId="0" fontId="0" fillId="0" borderId="79" xfId="0" applyBorder="1" applyAlignment="1">
      <alignment vertical="center"/>
    </xf>
    <xf numFmtId="0" fontId="6" fillId="0" borderId="18" xfId="1" applyFont="1" applyBorder="1" applyAlignment="1">
      <alignment vertical="center"/>
    </xf>
    <xf numFmtId="0" fontId="6" fillId="0" borderId="0" xfId="1" applyFont="1" applyBorder="1" applyAlignment="1">
      <alignment vertical="center"/>
    </xf>
    <xf numFmtId="0" fontId="6" fillId="0" borderId="31" xfId="1" applyFont="1" applyBorder="1" applyAlignment="1">
      <alignment vertical="center"/>
    </xf>
    <xf numFmtId="0" fontId="6" fillId="0" borderId="13" xfId="1" applyFont="1" applyBorder="1" applyAlignment="1">
      <alignment vertical="center"/>
    </xf>
    <xf numFmtId="0" fontId="6" fillId="0" borderId="22" xfId="1" applyFont="1" applyBorder="1" applyAlignment="1">
      <alignment vertical="center"/>
    </xf>
    <xf numFmtId="0" fontId="6" fillId="0" borderId="14" xfId="1" applyFont="1" applyBorder="1" applyAlignment="1">
      <alignment vertical="center"/>
    </xf>
    <xf numFmtId="0" fontId="6" fillId="0" borderId="0" xfId="6" applyFont="1" applyBorder="1" applyAlignment="1">
      <alignment vertical="center"/>
    </xf>
    <xf numFmtId="0" fontId="6" fillId="0" borderId="3" xfId="1" applyFont="1" applyBorder="1" applyAlignment="1">
      <alignment vertical="center"/>
    </xf>
    <xf numFmtId="0" fontId="1" fillId="0" borderId="44" xfId="0" applyFont="1" applyBorder="1" applyAlignment="1">
      <alignment vertical="center"/>
    </xf>
    <xf numFmtId="0" fontId="1" fillId="0" borderId="79" xfId="0" applyFont="1" applyBorder="1" applyAlignment="1">
      <alignment vertical="center"/>
    </xf>
    <xf numFmtId="0" fontId="6" fillId="0" borderId="7" xfId="1" applyFont="1" applyBorder="1" applyAlignment="1">
      <alignment vertical="center"/>
    </xf>
    <xf numFmtId="0" fontId="6" fillId="0" borderId="59" xfId="1" applyFont="1" applyBorder="1" applyAlignment="1">
      <alignment vertical="center"/>
    </xf>
    <xf numFmtId="0" fontId="6" fillId="0" borderId="18" xfId="1" applyFont="1" applyBorder="1" applyAlignment="1">
      <alignment vertical="center" shrinkToFit="1"/>
    </xf>
    <xf numFmtId="0" fontId="6" fillId="0" borderId="0" xfId="1" applyFont="1" applyBorder="1" applyAlignment="1">
      <alignment vertical="center" shrinkToFit="1"/>
    </xf>
    <xf numFmtId="0" fontId="6" fillId="0" borderId="61" xfId="1" applyFont="1" applyBorder="1" applyAlignment="1">
      <alignment vertical="center" shrinkToFit="1"/>
    </xf>
    <xf numFmtId="0" fontId="6" fillId="0" borderId="53" xfId="1" applyFont="1" applyBorder="1" applyAlignment="1">
      <alignment vertical="center"/>
    </xf>
    <xf numFmtId="0" fontId="6" fillId="0" borderId="56" xfId="1" applyFont="1" applyBorder="1" applyAlignment="1">
      <alignment vertical="center"/>
    </xf>
    <xf numFmtId="0" fontId="6" fillId="0" borderId="5" xfId="1" applyFont="1" applyBorder="1" applyAlignment="1">
      <alignment vertical="center"/>
    </xf>
    <xf numFmtId="0" fontId="6" fillId="0" borderId="75" xfId="1" applyFont="1" applyBorder="1" applyAlignment="1">
      <alignment vertical="center"/>
    </xf>
    <xf numFmtId="0" fontId="6" fillId="0" borderId="82" xfId="1" applyFont="1" applyBorder="1" applyAlignment="1">
      <alignment vertical="center"/>
    </xf>
    <xf numFmtId="0" fontId="38" fillId="0" borderId="0" xfId="1" applyFont="1" applyBorder="1" applyAlignment="1">
      <alignment vertical="center"/>
    </xf>
    <xf numFmtId="0" fontId="6" fillId="0" borderId="1" xfId="1" applyFont="1" applyBorder="1" applyAlignment="1">
      <alignment vertical="center"/>
    </xf>
    <xf numFmtId="0" fontId="6" fillId="0" borderId="68" xfId="1" applyFont="1" applyBorder="1" applyAlignment="1">
      <alignment vertical="center"/>
    </xf>
    <xf numFmtId="0" fontId="6" fillId="0" borderId="69" xfId="1" applyFont="1" applyBorder="1" applyAlignment="1">
      <alignment vertical="center"/>
    </xf>
    <xf numFmtId="0" fontId="6" fillId="0" borderId="11" xfId="1" applyFont="1" applyFill="1" applyBorder="1" applyAlignment="1">
      <alignment vertical="center"/>
    </xf>
    <xf numFmtId="0" fontId="6" fillId="0" borderId="75" xfId="1" applyFont="1" applyFill="1" applyBorder="1" applyAlignment="1">
      <alignment vertical="center"/>
    </xf>
    <xf numFmtId="0" fontId="6" fillId="5" borderId="39" xfId="0" applyFont="1" applyFill="1" applyBorder="1" applyAlignment="1">
      <alignment horizontal="center" vertical="top" shrinkToFit="1"/>
    </xf>
    <xf numFmtId="0" fontId="6" fillId="5" borderId="19" xfId="0" applyFont="1" applyFill="1" applyBorder="1" applyAlignment="1">
      <alignment horizontal="center" vertical="top" shrinkToFit="1"/>
    </xf>
    <xf numFmtId="0" fontId="6" fillId="5" borderId="14" xfId="0" applyFont="1" applyFill="1" applyBorder="1" applyAlignment="1">
      <alignment horizontal="center" vertical="top" shrinkToFit="1"/>
    </xf>
    <xf numFmtId="0" fontId="6" fillId="5" borderId="39" xfId="0" applyFont="1" applyFill="1" applyBorder="1" applyAlignment="1">
      <alignment horizontal="center" vertical="top" wrapText="1"/>
    </xf>
    <xf numFmtId="0" fontId="6" fillId="5" borderId="19" xfId="0" applyFont="1" applyFill="1" applyBorder="1" applyAlignment="1">
      <alignment horizontal="center" vertical="top" wrapText="1"/>
    </xf>
    <xf numFmtId="0" fontId="6" fillId="5" borderId="14" xfId="0" applyFont="1" applyFill="1" applyBorder="1" applyAlignment="1">
      <alignment horizontal="center" vertical="top" wrapText="1"/>
    </xf>
    <xf numFmtId="0" fontId="6" fillId="6" borderId="27" xfId="0" applyFont="1" applyFill="1" applyBorder="1" applyAlignment="1">
      <alignment horizontal="left" vertical="top" wrapText="1"/>
    </xf>
    <xf numFmtId="0" fontId="6" fillId="5" borderId="26" xfId="0" applyFont="1" applyFill="1" applyBorder="1" applyAlignment="1">
      <alignment horizontal="left" vertical="top" wrapText="1"/>
    </xf>
    <xf numFmtId="0" fontId="6" fillId="5" borderId="44" xfId="0" applyFont="1" applyFill="1" applyBorder="1" applyAlignment="1">
      <alignment horizontal="left" vertical="top" wrapText="1"/>
    </xf>
    <xf numFmtId="0" fontId="6" fillId="5" borderId="45" xfId="0" applyFont="1" applyFill="1" applyBorder="1" applyAlignment="1">
      <alignment horizontal="left" vertical="top" wrapText="1"/>
    </xf>
    <xf numFmtId="0" fontId="6" fillId="5" borderId="27" xfId="0" applyFont="1" applyFill="1" applyBorder="1" applyAlignment="1">
      <alignment horizontal="left" vertical="top" wrapText="1"/>
    </xf>
    <xf numFmtId="0" fontId="6" fillId="0" borderId="27" xfId="0" applyFont="1" applyBorder="1" applyAlignment="1">
      <alignment horizontal="left" vertical="top" wrapText="1"/>
    </xf>
    <xf numFmtId="0" fontId="6" fillId="5" borderId="39"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9" borderId="39" xfId="0" applyFont="1" applyFill="1" applyBorder="1" applyAlignment="1">
      <alignment horizontal="left" vertical="top" wrapText="1"/>
    </xf>
    <xf numFmtId="0" fontId="6" fillId="9" borderId="14" xfId="0" applyFont="1" applyFill="1" applyBorder="1" applyAlignment="1">
      <alignment horizontal="left" vertical="top" wrapText="1"/>
    </xf>
    <xf numFmtId="0" fontId="6" fillId="9" borderId="26" xfId="0" applyFont="1" applyFill="1" applyBorder="1" applyAlignment="1">
      <alignment horizontal="left" vertical="top" wrapText="1"/>
    </xf>
    <xf numFmtId="0" fontId="6" fillId="9" borderId="44" xfId="0" applyFont="1" applyFill="1" applyBorder="1" applyAlignment="1">
      <alignment horizontal="left" vertical="top" wrapText="1"/>
    </xf>
    <xf numFmtId="0" fontId="6" fillId="9" borderId="45" xfId="0" applyFont="1" applyFill="1" applyBorder="1" applyAlignment="1">
      <alignment horizontal="left" vertical="top" wrapText="1"/>
    </xf>
    <xf numFmtId="49" fontId="4" fillId="3" borderId="108" xfId="0" applyNumberFormat="1" applyFont="1" applyFill="1" applyBorder="1" applyAlignment="1" applyProtection="1">
      <alignment horizontal="center" vertical="center" shrinkToFit="1"/>
      <protection locked="0"/>
    </xf>
  </cellXfs>
  <cellStyles count="8">
    <cellStyle name="パーセント" xfId="3" builtinId="5"/>
    <cellStyle name="桁区切り" xfId="2" builtinId="6"/>
    <cellStyle name="標準" xfId="0" builtinId="0"/>
    <cellStyle name="標準 2" xfId="1" xr:uid="{00000000-0005-0000-0000-000003000000}"/>
    <cellStyle name="標準_調査票_02記入要領１（建設業）電マニコード（調整中）" xfId="6" xr:uid="{00000000-0005-0000-0000-000004000000}"/>
    <cellStyle name="標準_調査票_02記入要領１（建設業）電マニコード（調整中）_愛媛県_実態調査票（01建設業）" xfId="7" xr:uid="{00000000-0005-0000-0000-000005000000}"/>
    <cellStyle name="標準_調査票Ｅ（静岡県）" xfId="5" xr:uid="{00000000-0005-0000-0000-000006000000}"/>
    <cellStyle name="標準_調査票Ｆ（静岡県）" xfId="4" xr:uid="{00000000-0005-0000-0000-000007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AG$8"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CheckBox" fmlaLink="$AG$99" lockText="1" noThreeD="1"/>
</file>

<file path=xl/ctrlProps/ctrlProp106.xml><?xml version="1.0" encoding="utf-8"?>
<formControlPr xmlns="http://schemas.microsoft.com/office/spreadsheetml/2009/9/main" objectType="CheckBox" fmlaLink="$AG$136" lockText="1" noThreeD="1"/>
</file>

<file path=xl/ctrlProps/ctrlProp107.xml><?xml version="1.0" encoding="utf-8"?>
<formControlPr xmlns="http://schemas.microsoft.com/office/spreadsheetml/2009/9/main" objectType="CheckBox" fmlaLink="$AH$135" lockText="1" noThreeD="1"/>
</file>

<file path=xl/ctrlProps/ctrlProp108.xml><?xml version="1.0" encoding="utf-8"?>
<formControlPr xmlns="http://schemas.microsoft.com/office/spreadsheetml/2009/9/main" objectType="CheckBox" fmlaLink="$AG$137"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G$7"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AG$13" lockText="1" noThreeD="1"/>
</file>

<file path=xl/ctrlProps/ctrlProp13.xml><?xml version="1.0" encoding="utf-8"?>
<formControlPr xmlns="http://schemas.microsoft.com/office/spreadsheetml/2009/9/main" objectType="CheckBox" fmlaLink="$AG$12" lockText="1" noThreeD="1"/>
</file>

<file path=xl/ctrlProps/ctrlProp14.xml><?xml version="1.0" encoding="utf-8"?>
<formControlPr xmlns="http://schemas.microsoft.com/office/spreadsheetml/2009/9/main" objectType="CheckBox" fmlaLink="$AG$40" lockText="1" noThreeD="1"/>
</file>

<file path=xl/ctrlProps/ctrlProp15.xml><?xml version="1.0" encoding="utf-8"?>
<formControlPr xmlns="http://schemas.microsoft.com/office/spreadsheetml/2009/9/main" objectType="CheckBox" fmlaLink="$AG$41" lockText="1" noThreeD="1"/>
</file>

<file path=xl/ctrlProps/ctrlProp16.xml><?xml version="1.0" encoding="utf-8"?>
<formControlPr xmlns="http://schemas.microsoft.com/office/spreadsheetml/2009/9/main" objectType="CheckBox" fmlaLink="$AI$41" lockText="1" noThreeD="1"/>
</file>

<file path=xl/ctrlProps/ctrlProp17.xml><?xml version="1.0" encoding="utf-8"?>
<formControlPr xmlns="http://schemas.microsoft.com/office/spreadsheetml/2009/9/main" objectType="CheckBox" fmlaLink="$AG$42" lockText="1" noThreeD="1"/>
</file>

<file path=xl/ctrlProps/ctrlProp18.xml><?xml version="1.0" encoding="utf-8"?>
<formControlPr xmlns="http://schemas.microsoft.com/office/spreadsheetml/2009/9/main" objectType="CheckBox" fmlaLink="$AH$42" lockText="1" noThreeD="1"/>
</file>

<file path=xl/ctrlProps/ctrlProp19.xml><?xml version="1.0" encoding="utf-8"?>
<formControlPr xmlns="http://schemas.microsoft.com/office/spreadsheetml/2009/9/main" objectType="Radio" firstButton="1" fmlaLink="$AG$48"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AG$54" lockText="1" noThreeD="1"/>
</file>

<file path=xl/ctrlProps/ctrlProp22.xml><?xml version="1.0" encoding="utf-8"?>
<formControlPr xmlns="http://schemas.microsoft.com/office/spreadsheetml/2009/9/main" objectType="CheckBox" fmlaLink="$AG$55" lockText="1" noThreeD="1"/>
</file>

<file path=xl/ctrlProps/ctrlProp23.xml><?xml version="1.0" encoding="utf-8"?>
<formControlPr xmlns="http://schemas.microsoft.com/office/spreadsheetml/2009/9/main" objectType="CheckBox" fmlaLink="$AG$57" lockText="1" noThreeD="1"/>
</file>

<file path=xl/ctrlProps/ctrlProp24.xml><?xml version="1.0" encoding="utf-8"?>
<formControlPr xmlns="http://schemas.microsoft.com/office/spreadsheetml/2009/9/main" objectType="CheckBox" fmlaLink="$AG$59" lockText="1" noThreeD="1"/>
</file>

<file path=xl/ctrlProps/ctrlProp25.xml><?xml version="1.0" encoding="utf-8"?>
<formControlPr xmlns="http://schemas.microsoft.com/office/spreadsheetml/2009/9/main" objectType="CheckBox" fmlaLink="$AG$60" lockText="1" noThreeD="1"/>
</file>

<file path=xl/ctrlProps/ctrlProp26.xml><?xml version="1.0" encoding="utf-8"?>
<formControlPr xmlns="http://schemas.microsoft.com/office/spreadsheetml/2009/9/main" objectType="CheckBox" fmlaLink="$AG$56" lockText="1" noThreeD="1"/>
</file>

<file path=xl/ctrlProps/ctrlProp27.xml><?xml version="1.0" encoding="utf-8"?>
<formControlPr xmlns="http://schemas.microsoft.com/office/spreadsheetml/2009/9/main" objectType="CheckBox" fmlaLink="$AG$58" lockText="1" noThreeD="1"/>
</file>

<file path=xl/ctrlProps/ctrlProp28.xml><?xml version="1.0" encoding="utf-8"?>
<formControlPr xmlns="http://schemas.microsoft.com/office/spreadsheetml/2009/9/main" objectType="CheckBox" fmlaLink="$AG$94" lockText="1" noThreeD="1"/>
</file>

<file path=xl/ctrlProps/ctrlProp29.xml><?xml version="1.0" encoding="utf-8"?>
<formControlPr xmlns="http://schemas.microsoft.com/office/spreadsheetml/2009/9/main" objectType="CheckBox" fmlaLink="$AG$98" lockText="1" noThreeD="1"/>
</file>

<file path=xl/ctrlProps/ctrlProp3.xml><?xml version="1.0" encoding="utf-8"?>
<formControlPr xmlns="http://schemas.microsoft.com/office/spreadsheetml/2009/9/main" objectType="Radio" firstButton="1" fmlaLink="B64" lockText="1" noThreeD="1"/>
</file>

<file path=xl/ctrlProps/ctrlProp30.xml><?xml version="1.0" encoding="utf-8"?>
<formControlPr xmlns="http://schemas.microsoft.com/office/spreadsheetml/2009/9/main" objectType="CheckBox" fmlaLink="$AG$97" lockText="1" noThreeD="1"/>
</file>

<file path=xl/ctrlProps/ctrlProp31.xml><?xml version="1.0" encoding="utf-8"?>
<formControlPr xmlns="http://schemas.microsoft.com/office/spreadsheetml/2009/9/main" objectType="CheckBox" fmlaLink="$AG$95" lockText="1" noThreeD="1"/>
</file>

<file path=xl/ctrlProps/ctrlProp32.xml><?xml version="1.0" encoding="utf-8"?>
<formControlPr xmlns="http://schemas.microsoft.com/office/spreadsheetml/2009/9/main" objectType="CheckBox" fmlaLink="$AG$96" lockText="1" noThreeD="1"/>
</file>

<file path=xl/ctrlProps/ctrlProp33.xml><?xml version="1.0" encoding="utf-8"?>
<formControlPr xmlns="http://schemas.microsoft.com/office/spreadsheetml/2009/9/main" objectType="CheckBox" fmlaLink="$AG$111" lockText="1" noThreeD="1"/>
</file>

<file path=xl/ctrlProps/ctrlProp34.xml><?xml version="1.0" encoding="utf-8"?>
<formControlPr xmlns="http://schemas.microsoft.com/office/spreadsheetml/2009/9/main" objectType="CheckBox" fmlaLink="$AG$112" lockText="1" noThreeD="1"/>
</file>

<file path=xl/ctrlProps/ctrlProp35.xml><?xml version="1.0" encoding="utf-8"?>
<formControlPr xmlns="http://schemas.microsoft.com/office/spreadsheetml/2009/9/main" objectType="CheckBox" fmlaLink="$AG$113" lockText="1" noThreeD="1"/>
</file>

<file path=xl/ctrlProps/ctrlProp36.xml><?xml version="1.0" encoding="utf-8"?>
<formControlPr xmlns="http://schemas.microsoft.com/office/spreadsheetml/2009/9/main" objectType="CheckBox" fmlaLink="$AG$114" lockText="1" noThreeD="1"/>
</file>

<file path=xl/ctrlProps/ctrlProp37.xml><?xml version="1.0" encoding="utf-8"?>
<formControlPr xmlns="http://schemas.microsoft.com/office/spreadsheetml/2009/9/main" objectType="CheckBox" fmlaLink="$AG$115" lockText="1" noThreeD="1"/>
</file>

<file path=xl/ctrlProps/ctrlProp38.xml><?xml version="1.0" encoding="utf-8"?>
<formControlPr xmlns="http://schemas.microsoft.com/office/spreadsheetml/2009/9/main" objectType="Radio" firstButton="1" fmlaLink="$AG$120"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AG$12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G$103" lockText="1" noThreeD="1"/>
</file>

<file path=xl/ctrlProps/ctrlProp49.xml><?xml version="1.0" encoding="utf-8"?>
<formControlPr xmlns="http://schemas.microsoft.com/office/spreadsheetml/2009/9/main" objectType="CheckBox" fmlaLink="$AG$104" lockText="1" noThreeD="1"/>
</file>

<file path=xl/ctrlProps/ctrlProp5.xml><?xml version="1.0" encoding="utf-8"?>
<formControlPr xmlns="http://schemas.microsoft.com/office/spreadsheetml/2009/9/main" objectType="Radio" firstButton="1" fmlaLink="B65" lockText="1" noThreeD="1"/>
</file>

<file path=xl/ctrlProps/ctrlProp50.xml><?xml version="1.0" encoding="utf-8"?>
<formControlPr xmlns="http://schemas.microsoft.com/office/spreadsheetml/2009/9/main" objectType="CheckBox" fmlaLink="$AG$105" lockText="1" noThreeD="1"/>
</file>

<file path=xl/ctrlProps/ctrlProp51.xml><?xml version="1.0" encoding="utf-8"?>
<formControlPr xmlns="http://schemas.microsoft.com/office/spreadsheetml/2009/9/main" objectType="CheckBox" fmlaLink="$AG$106" lockText="1" noThreeD="1"/>
</file>

<file path=xl/ctrlProps/ctrlProp52.xml><?xml version="1.0" encoding="utf-8"?>
<formControlPr xmlns="http://schemas.microsoft.com/office/spreadsheetml/2009/9/main" objectType="CheckBox" fmlaLink="$AG$107" lockText="1" noThreeD="1"/>
</file>

<file path=xl/ctrlProps/ctrlProp53.xml><?xml version="1.0" encoding="utf-8"?>
<formControlPr xmlns="http://schemas.microsoft.com/office/spreadsheetml/2009/9/main" objectType="CheckBox" fmlaLink="$AG$132" lockText="1" noThreeD="1"/>
</file>

<file path=xl/ctrlProps/ctrlProp54.xml><?xml version="1.0" encoding="utf-8"?>
<formControlPr xmlns="http://schemas.microsoft.com/office/spreadsheetml/2009/9/main" objectType="CheckBox" fmlaLink="$AG$133" lockText="1" noThreeD="1"/>
</file>

<file path=xl/ctrlProps/ctrlProp55.xml><?xml version="1.0" encoding="utf-8"?>
<formControlPr xmlns="http://schemas.microsoft.com/office/spreadsheetml/2009/9/main" objectType="CheckBox" fmlaLink="$AG$134" lockText="1" noThreeD="1"/>
</file>

<file path=xl/ctrlProps/ctrlProp56.xml><?xml version="1.0" encoding="utf-8"?>
<formControlPr xmlns="http://schemas.microsoft.com/office/spreadsheetml/2009/9/main" objectType="CheckBox" fmlaLink="$AG$135" lockText="1" noThreeD="1"/>
</file>

<file path=xl/ctrlProps/ctrlProp57.xml><?xml version="1.0" encoding="utf-8"?>
<formControlPr xmlns="http://schemas.microsoft.com/office/spreadsheetml/2009/9/main" objectType="CheckBox" fmlaLink="$AH$132" lockText="1" noThreeD="1"/>
</file>

<file path=xl/ctrlProps/ctrlProp58.xml><?xml version="1.0" encoding="utf-8"?>
<formControlPr xmlns="http://schemas.microsoft.com/office/spreadsheetml/2009/9/main" objectType="CheckBox" fmlaLink="$AH$133" lockText="1" noThreeD="1"/>
</file>

<file path=xl/ctrlProps/ctrlProp59.xml><?xml version="1.0" encoding="utf-8"?>
<formControlPr xmlns="http://schemas.microsoft.com/office/spreadsheetml/2009/9/main" objectType="CheckBox" fmlaLink="$AH$134"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CheckBox" fmlaLink="$AG$25" lockText="1" noThreeD="1"/>
</file>

<file path=xl/ctrlProps/ctrlProp62.xml><?xml version="1.0" encoding="utf-8"?>
<formControlPr xmlns="http://schemas.microsoft.com/office/spreadsheetml/2009/9/main" objectType="CheckBox" fmlaLink="$AG$26" lockText="1" noThreeD="1"/>
</file>

<file path=xl/ctrlProps/ctrlProp63.xml><?xml version="1.0" encoding="utf-8"?>
<formControlPr xmlns="http://schemas.microsoft.com/office/spreadsheetml/2009/9/main" objectType="CheckBox" fmlaLink="$AG$27" lockText="1" noThreeD="1"/>
</file>

<file path=xl/ctrlProps/ctrlProp64.xml><?xml version="1.0" encoding="utf-8"?>
<formControlPr xmlns="http://schemas.microsoft.com/office/spreadsheetml/2009/9/main" objectType="CheckBox" fmlaLink="$AG$28" lockText="1" noThreeD="1"/>
</file>

<file path=xl/ctrlProps/ctrlProp65.xml><?xml version="1.0" encoding="utf-8"?>
<formControlPr xmlns="http://schemas.microsoft.com/office/spreadsheetml/2009/9/main" objectType="CheckBox" fmlaLink="$AG$29" lockText="1" noThreeD="1"/>
</file>

<file path=xl/ctrlProps/ctrlProp66.xml><?xml version="1.0" encoding="utf-8"?>
<formControlPr xmlns="http://schemas.microsoft.com/office/spreadsheetml/2009/9/main" objectType="CheckBox" fmlaLink="$AG$30" lockText="1" noThreeD="1"/>
</file>

<file path=xl/ctrlProps/ctrlProp67.xml><?xml version="1.0" encoding="utf-8"?>
<formControlPr xmlns="http://schemas.microsoft.com/office/spreadsheetml/2009/9/main" objectType="CheckBox" fmlaLink="$AG$31" lockText="1" noThreeD="1"/>
</file>

<file path=xl/ctrlProps/ctrlProp68.xml><?xml version="1.0" encoding="utf-8"?>
<formControlPr xmlns="http://schemas.microsoft.com/office/spreadsheetml/2009/9/main" objectType="Radio" firstButton="1" fmlaLink="$AG$35"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G$10"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AG$67"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fmlaLink="$AG$77"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AG$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AG$18"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CheckBox" fmlaLink="$AH$40" lockText="1" noThreeD="1"/>
</file>

<file path=xl/ctrlProps/ctrlProp87.xml><?xml version="1.0" encoding="utf-8"?>
<formControlPr xmlns="http://schemas.microsoft.com/office/spreadsheetml/2009/9/main" objectType="CheckBox" fmlaLink="$AI$40" lockText="1" noThreeD="1"/>
</file>

<file path=xl/ctrlProps/ctrlProp88.xml><?xml version="1.0" encoding="utf-8"?>
<formControlPr xmlns="http://schemas.microsoft.com/office/spreadsheetml/2009/9/main" objectType="CheckBox" fmlaLink="$AJ$40" lockText="1" noThreeD="1"/>
</file>

<file path=xl/ctrlProps/ctrlProp89.xml><?xml version="1.0" encoding="utf-8"?>
<formControlPr xmlns="http://schemas.microsoft.com/office/spreadsheetml/2009/9/main" objectType="CheckBox" fmlaLink="$AH$41" lockText="1" noThreeD="1"/>
</file>

<file path=xl/ctrlProps/ctrlProp9.xml><?xml version="1.0" encoding="utf-8"?>
<formControlPr xmlns="http://schemas.microsoft.com/office/spreadsheetml/2009/9/main" objectType="CheckBox" fmlaLink="$AG$9" lockText="1" noThreeD="1"/>
</file>

<file path=xl/ctrlProps/ctrlProp90.xml><?xml version="1.0" encoding="utf-8"?>
<formControlPr xmlns="http://schemas.microsoft.com/office/spreadsheetml/2009/9/main" objectType="CheckBox" fmlaLink="$AJ$41" lockText="1" noThreeD="1"/>
</file>

<file path=xl/ctrlProps/ctrlProp91.xml><?xml version="1.0" encoding="utf-8"?>
<formControlPr xmlns="http://schemas.microsoft.com/office/spreadsheetml/2009/9/main" objectType="CheckBox" fmlaLink="$AG$43" lockText="1" noThreeD="1"/>
</file>

<file path=xl/ctrlProps/ctrlProp92.xml><?xml version="1.0" encoding="utf-8"?>
<formControlPr xmlns="http://schemas.microsoft.com/office/spreadsheetml/2009/9/main" objectType="CheckBox" fmlaLink="$AG$61" lockText="1" noThreeD="1"/>
</file>

<file path=xl/ctrlProps/ctrlProp93.xml><?xml version="1.0" encoding="utf-8"?>
<formControlPr xmlns="http://schemas.microsoft.com/office/spreadsheetml/2009/9/main" objectType="Radio" firstButton="1" fmlaLink="$AG$7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fmlaLink="$AG$8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38</xdr:col>
          <xdr:colOff>0</xdr:colOff>
          <xdr:row>58</xdr:row>
          <xdr:rowOff>0</xdr:rowOff>
        </xdr:to>
        <xdr:sp macro="" textlink="">
          <xdr:nvSpPr>
            <xdr:cNvPr id="34407" name="Group Box 1639" hidden="1">
              <a:extLst>
                <a:ext uri="{63B3BB69-23CF-44E3-9099-C40C66FF867C}">
                  <a14:compatExt spid="_x0000_s34407"/>
                </a:ext>
                <a:ext uri="{FF2B5EF4-FFF2-40B4-BE49-F238E27FC236}">
                  <a16:creationId xmlns:a16="http://schemas.microsoft.com/office/drawing/2014/main" id="{00000000-0008-0000-0000-0000678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313264</xdr:colOff>
      <xdr:row>5</xdr:row>
      <xdr:rowOff>160867</xdr:rowOff>
    </xdr:from>
    <xdr:to>
      <xdr:col>37</xdr:col>
      <xdr:colOff>177798</xdr:colOff>
      <xdr:row>30</xdr:row>
      <xdr:rowOff>59267</xdr:rowOff>
    </xdr:to>
    <xdr:sp macro="" textlink="">
      <xdr:nvSpPr>
        <xdr:cNvPr id="34342" name="Text Box 60">
          <a:extLst>
            <a:ext uri="{FF2B5EF4-FFF2-40B4-BE49-F238E27FC236}">
              <a16:creationId xmlns:a16="http://schemas.microsoft.com/office/drawing/2014/main" id="{00000000-0008-0000-0000-000026860000}"/>
            </a:ext>
          </a:extLst>
        </xdr:cNvPr>
        <xdr:cNvSpPr txBox="1">
          <a:spLocks noChangeArrowheads="1"/>
        </xdr:cNvSpPr>
      </xdr:nvSpPr>
      <xdr:spPr bwMode="auto">
        <a:xfrm>
          <a:off x="313264" y="1049867"/>
          <a:ext cx="6891867" cy="3454400"/>
        </a:xfrm>
        <a:prstGeom prst="rect">
          <a:avLst/>
        </a:prstGeom>
        <a:solidFill>
          <a:srgbClr val="FFFFFF"/>
        </a:solidFill>
        <a:ln w="12700">
          <a:solidFill>
            <a:srgbClr val="000000"/>
          </a:solidFill>
          <a:miter lim="800000"/>
          <a:headEnd/>
          <a:tailEnd/>
        </a:ln>
      </xdr:spPr>
      <xdr:txBody>
        <a:bodyPr vertOverflow="clip" wrap="square" lIns="36576" tIns="18288" rIns="0" bIns="0" anchor="t"/>
        <a:lstStyle/>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１．本調査は、事業活動によって発生する福産物（産業廃棄物、</a:t>
          </a:r>
          <a:r>
            <a:rPr lang="ja-JP" altLang="en-US" sz="1000" b="0" i="0" u="sng" strike="noStrike" baseline="0">
              <a:solidFill>
                <a:srgbClr val="000000"/>
              </a:solidFill>
              <a:latin typeface="ＭＳ ゴシック"/>
              <a:ea typeface="ＭＳ ゴシック"/>
            </a:rPr>
            <a:t>有償・無償引渡物）</a:t>
          </a:r>
          <a:r>
            <a:rPr lang="ja-JP" altLang="en-US" sz="1000" b="0" i="0" u="none" strike="noStrike" baseline="0">
              <a:solidFill>
                <a:srgbClr val="000000"/>
              </a:solidFill>
              <a:latin typeface="ＭＳ ゴシック"/>
              <a:ea typeface="ＭＳ ゴシック"/>
            </a:rPr>
            <a:t>の全てが対象となります。</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２．本調査の対象工事は、平成３０年度（平成３０年４月１日～平成３１年３月３１日）の１年間に千葉県内で施工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した全ての元請工事（出来高工事を含む）です。</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３．調査票（その２）には、貴社が千葉県内で施工した全ての元請工事（出来高工事含む）から発生する副産物</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（産業廃棄物、有償・無償引渡物）について入力してください。</a:t>
          </a:r>
        </a:p>
        <a:p>
          <a:pPr algn="l" rtl="0">
            <a:lnSpc>
              <a:spcPts val="1200"/>
            </a:lnSpc>
            <a:defRPr sz="1000"/>
          </a:pPr>
          <a:r>
            <a:rPr lang="ja-JP" altLang="en-US" sz="1000" b="0" i="0" u="none" strike="noStrike" baseline="0">
              <a:solidFill>
                <a:srgbClr val="000000"/>
              </a:solidFill>
              <a:latin typeface="ＭＳ ゴシック"/>
              <a:ea typeface="ＭＳ ゴシック"/>
            </a:rPr>
            <a:t>　　共同企業体（J.V）による工事については、分担施行方式では各社持ち分の元請工事高と発生廃棄物等を入力</a:t>
          </a:r>
        </a:p>
        <a:p>
          <a:pPr algn="l" rtl="0">
            <a:lnSpc>
              <a:spcPts val="1200"/>
            </a:lnSpc>
            <a:defRPr sz="1000"/>
          </a:pPr>
          <a:r>
            <a:rPr lang="ja-JP" altLang="en-US" sz="1000" b="0" i="0" u="none" strike="noStrike" baseline="0">
              <a:solidFill>
                <a:srgbClr val="000000"/>
              </a:solidFill>
              <a:latin typeface="ＭＳ ゴシック"/>
              <a:ea typeface="ＭＳ ゴシック"/>
            </a:rPr>
            <a:t>　し、共同施行方式では貴社が代表会社の場合のみ、元請完成工事高と発生廃棄物等を一括入力して下さい。</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４．下記の提出フローに従い入力し、返送して下さい。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元請工事のない場合、また、廃棄物等の発生がない場合も、下記の提出フローに従い、ご回答の上、ご返送下</a:t>
          </a: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さい。</a:t>
          </a:r>
        </a:p>
      </xdr:txBody>
    </xdr:sp>
    <xdr:clientData/>
  </xdr:twoCellAnchor>
  <xdr:twoCellAnchor>
    <xdr:from>
      <xdr:col>12</xdr:col>
      <xdr:colOff>57150</xdr:colOff>
      <xdr:row>57</xdr:row>
      <xdr:rowOff>66675</xdr:rowOff>
    </xdr:from>
    <xdr:to>
      <xdr:col>19</xdr:col>
      <xdr:colOff>19050</xdr:colOff>
      <xdr:row>61</xdr:row>
      <xdr:rowOff>0</xdr:rowOff>
    </xdr:to>
    <xdr:sp macro="" textlink="">
      <xdr:nvSpPr>
        <xdr:cNvPr id="34396" name="AutoShape 1628">
          <a:extLst>
            <a:ext uri="{FF2B5EF4-FFF2-40B4-BE49-F238E27FC236}">
              <a16:creationId xmlns:a16="http://schemas.microsoft.com/office/drawing/2014/main" id="{00000000-0008-0000-0000-00005C860000}"/>
            </a:ext>
          </a:extLst>
        </xdr:cNvPr>
        <xdr:cNvSpPr>
          <a:spLocks noChangeArrowheads="1"/>
        </xdr:cNvSpPr>
      </xdr:nvSpPr>
      <xdr:spPr bwMode="auto">
        <a:xfrm flipV="1">
          <a:off x="2609850" y="10010775"/>
          <a:ext cx="1362075" cy="619125"/>
        </a:xfrm>
        <a:custGeom>
          <a:avLst/>
          <a:gdLst>
            <a:gd name="G0" fmla="+- 15307 0 0"/>
            <a:gd name="G1" fmla="+- 2314 0 0"/>
            <a:gd name="G2" fmla="+- 12158 0 2314"/>
            <a:gd name="G3" fmla="+- G2 0 2314"/>
            <a:gd name="G4" fmla="*/ G3 32768 32059"/>
            <a:gd name="G5" fmla="*/ G4 1 2"/>
            <a:gd name="G6" fmla="+- 21600 0 15307"/>
            <a:gd name="G7" fmla="*/ G6 2314 6079"/>
            <a:gd name="G8" fmla="+- G7 15307 0"/>
            <a:gd name="T0" fmla="*/ 15307 w 21600"/>
            <a:gd name="T1" fmla="*/ 0 h 21600"/>
            <a:gd name="T2" fmla="*/ 15307 w 21600"/>
            <a:gd name="T3" fmla="*/ 12158 h 21600"/>
            <a:gd name="T4" fmla="*/ 3849 w 21600"/>
            <a:gd name="T5" fmla="*/ 21600 h 21600"/>
            <a:gd name="T6" fmla="*/ 21600 w 21600"/>
            <a:gd name="T7" fmla="*/ 6079 h 21600"/>
            <a:gd name="T8" fmla="*/ 17694720 60000 65536"/>
            <a:gd name="T9" fmla="*/ 5898240 60000 65536"/>
            <a:gd name="T10" fmla="*/ 5898240 60000 65536"/>
            <a:gd name="T11" fmla="*/ 0 60000 65536"/>
            <a:gd name="T12" fmla="*/ 12427 w 21600"/>
            <a:gd name="T13" fmla="*/ G1 h 21600"/>
            <a:gd name="T14" fmla="*/ G8 w 21600"/>
            <a:gd name="T15" fmla="*/ G2 h 21600"/>
          </a:gdLst>
          <a:ahLst/>
          <a:cxnLst>
            <a:cxn ang="T8">
              <a:pos x="T0" y="T1"/>
            </a:cxn>
            <a:cxn ang="T9">
              <a:pos x="T2" y="T3"/>
            </a:cxn>
            <a:cxn ang="T10">
              <a:pos x="T4" y="T5"/>
            </a:cxn>
            <a:cxn ang="T11">
              <a:pos x="T6" y="T7"/>
            </a:cxn>
          </a:cxnLst>
          <a:rect l="T12" t="T13" r="T14" b="T15"/>
          <a:pathLst>
            <a:path w="21600" h="21600">
              <a:moveTo>
                <a:pt x="21600" y="6079"/>
              </a:moveTo>
              <a:lnTo>
                <a:pt x="15307" y="0"/>
              </a:lnTo>
              <a:lnTo>
                <a:pt x="15307" y="2314"/>
              </a:lnTo>
              <a:lnTo>
                <a:pt x="12427" y="2314"/>
              </a:lnTo>
              <a:cubicBezTo>
                <a:pt x="5564" y="2314"/>
                <a:pt x="0" y="6721"/>
                <a:pt x="0" y="12158"/>
              </a:cubicBezTo>
              <a:lnTo>
                <a:pt x="0" y="21600"/>
              </a:lnTo>
              <a:lnTo>
                <a:pt x="7697" y="21600"/>
              </a:lnTo>
              <a:lnTo>
                <a:pt x="7697" y="12158"/>
              </a:lnTo>
              <a:cubicBezTo>
                <a:pt x="7697" y="10880"/>
                <a:pt x="9815" y="9844"/>
                <a:pt x="12427" y="9844"/>
              </a:cubicBezTo>
              <a:lnTo>
                <a:pt x="15307" y="9844"/>
              </a:lnTo>
              <a:lnTo>
                <a:pt x="15307" y="12158"/>
              </a:lnTo>
              <a:close/>
            </a:path>
          </a:pathLst>
        </a:cu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absolute">
    <xdr:from>
      <xdr:col>1</xdr:col>
      <xdr:colOff>133350</xdr:colOff>
      <xdr:row>23</xdr:row>
      <xdr:rowOff>55033</xdr:rowOff>
    </xdr:from>
    <xdr:to>
      <xdr:col>37</xdr:col>
      <xdr:colOff>57150</xdr:colOff>
      <xdr:row>29</xdr:row>
      <xdr:rowOff>55033</xdr:rowOff>
    </xdr:to>
    <xdr:grpSp>
      <xdr:nvGrpSpPr>
        <xdr:cNvPr id="34699" name="Group 40">
          <a:extLst>
            <a:ext uri="{FF2B5EF4-FFF2-40B4-BE49-F238E27FC236}">
              <a16:creationId xmlns:a16="http://schemas.microsoft.com/office/drawing/2014/main" id="{00000000-0008-0000-0000-00008B870000}"/>
            </a:ext>
          </a:extLst>
        </xdr:cNvPr>
        <xdr:cNvGrpSpPr>
          <a:grpSpLocks/>
        </xdr:cNvGrpSpPr>
      </xdr:nvGrpSpPr>
      <xdr:grpSpPr bwMode="auto">
        <a:xfrm>
          <a:off x="453390" y="3209713"/>
          <a:ext cx="6507480" cy="1051560"/>
          <a:chOff x="257" y="338"/>
          <a:chExt cx="712" cy="107"/>
        </a:xfrm>
      </xdr:grpSpPr>
      <xdr:sp macro="" textlink="">
        <xdr:nvSpPr>
          <xdr:cNvPr id="20" name="Text Box 41">
            <a:extLst>
              <a:ext uri="{FF2B5EF4-FFF2-40B4-BE49-F238E27FC236}">
                <a16:creationId xmlns:a16="http://schemas.microsoft.com/office/drawing/2014/main" id="{00000000-0008-0000-0000-000014000000}"/>
              </a:ext>
            </a:extLst>
          </xdr:cNvPr>
          <xdr:cNvSpPr txBox="1">
            <a:spLocks noChangeArrowheads="1"/>
          </xdr:cNvSpPr>
        </xdr:nvSpPr>
        <xdr:spPr bwMode="auto">
          <a:xfrm>
            <a:off x="257" y="354"/>
            <a:ext cx="70" cy="54"/>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ゴシック"/>
                <a:ea typeface="ＭＳ ゴシック"/>
              </a:rPr>
              <a:t>事業所</a:t>
            </a:r>
          </a:p>
          <a:p>
            <a:pPr algn="ctr" rtl="0">
              <a:lnSpc>
                <a:spcPts val="1100"/>
              </a:lnSpc>
              <a:defRPr sz="1000"/>
            </a:pPr>
            <a:r>
              <a:rPr lang="ja-JP" altLang="en-US" sz="1000" b="0" i="0" u="none" strike="noStrike" baseline="0">
                <a:solidFill>
                  <a:srgbClr val="000000"/>
                </a:solidFill>
                <a:latin typeface="ＭＳ ゴシック"/>
                <a:ea typeface="ＭＳ ゴシック"/>
              </a:rPr>
              <a:t>の概要</a:t>
            </a:r>
          </a:p>
        </xdr:txBody>
      </xdr:sp>
      <xdr:sp macro="" textlink="">
        <xdr:nvSpPr>
          <xdr:cNvPr id="21" name="Text Box 42">
            <a:extLst>
              <a:ext uri="{FF2B5EF4-FFF2-40B4-BE49-F238E27FC236}">
                <a16:creationId xmlns:a16="http://schemas.microsoft.com/office/drawing/2014/main" id="{00000000-0008-0000-0000-000015000000}"/>
              </a:ext>
            </a:extLst>
          </xdr:cNvPr>
          <xdr:cNvSpPr txBox="1">
            <a:spLocks noChangeArrowheads="1"/>
          </xdr:cNvSpPr>
        </xdr:nvSpPr>
        <xdr:spPr bwMode="auto">
          <a:xfrm>
            <a:off x="399" y="340"/>
            <a:ext cx="101" cy="27"/>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元請工事　無</a:t>
            </a:r>
          </a:p>
        </xdr:txBody>
      </xdr:sp>
      <xdr:sp macro="" textlink="">
        <xdr:nvSpPr>
          <xdr:cNvPr id="22" name="Text Box 43">
            <a:extLst>
              <a:ext uri="{FF2B5EF4-FFF2-40B4-BE49-F238E27FC236}">
                <a16:creationId xmlns:a16="http://schemas.microsoft.com/office/drawing/2014/main" id="{00000000-0008-0000-0000-000016000000}"/>
              </a:ext>
            </a:extLst>
          </xdr:cNvPr>
          <xdr:cNvSpPr txBox="1">
            <a:spLocks noChangeArrowheads="1"/>
          </xdr:cNvSpPr>
        </xdr:nvSpPr>
        <xdr:spPr bwMode="auto">
          <a:xfrm>
            <a:off x="400" y="386"/>
            <a:ext cx="100" cy="38"/>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元請工事　有</a:t>
            </a:r>
          </a:p>
        </xdr:txBody>
      </xdr:sp>
      <xdr:sp macro="" textlink="">
        <xdr:nvSpPr>
          <xdr:cNvPr id="34712" name="Freeform 44">
            <a:extLst>
              <a:ext uri="{FF2B5EF4-FFF2-40B4-BE49-F238E27FC236}">
                <a16:creationId xmlns:a16="http://schemas.microsoft.com/office/drawing/2014/main" id="{00000000-0008-0000-0000-000098870000}"/>
              </a:ext>
            </a:extLst>
          </xdr:cNvPr>
          <xdr:cNvSpPr>
            <a:spLocks/>
          </xdr:cNvSpPr>
        </xdr:nvSpPr>
        <xdr:spPr bwMode="auto">
          <a:xfrm>
            <a:off x="368" y="350"/>
            <a:ext cx="32" cy="50"/>
          </a:xfrm>
          <a:custGeom>
            <a:avLst/>
            <a:gdLst>
              <a:gd name="T0" fmla="*/ 31 w 32"/>
              <a:gd name="T1" fmla="*/ 0 h 50"/>
              <a:gd name="T2" fmla="*/ 0 w 32"/>
              <a:gd name="T3" fmla="*/ 0 h 50"/>
              <a:gd name="T4" fmla="*/ 0 w 32"/>
              <a:gd name="T5" fmla="*/ 50 h 50"/>
              <a:gd name="T6" fmla="*/ 32 w 32"/>
              <a:gd name="T7" fmla="*/ 50 h 50"/>
              <a:gd name="T8" fmla="*/ 0 60000 65536"/>
              <a:gd name="T9" fmla="*/ 0 60000 65536"/>
              <a:gd name="T10" fmla="*/ 0 60000 65536"/>
              <a:gd name="T11" fmla="*/ 0 60000 65536"/>
              <a:gd name="T12" fmla="*/ 0 w 32"/>
              <a:gd name="T13" fmla="*/ 0 h 50"/>
              <a:gd name="T14" fmla="*/ 32 w 32"/>
              <a:gd name="T15" fmla="*/ 50 h 50"/>
            </a:gdLst>
            <a:ahLst/>
            <a:cxnLst>
              <a:cxn ang="T8">
                <a:pos x="T0" y="T1"/>
              </a:cxn>
              <a:cxn ang="T9">
                <a:pos x="T2" y="T3"/>
              </a:cxn>
              <a:cxn ang="T10">
                <a:pos x="T4" y="T5"/>
              </a:cxn>
              <a:cxn ang="T11">
                <a:pos x="T6" y="T7"/>
              </a:cxn>
            </a:cxnLst>
            <a:rect l="T12" t="T13" r="T14" b="T15"/>
            <a:pathLst>
              <a:path w="32" h="50">
                <a:moveTo>
                  <a:pt x="31" y="0"/>
                </a:moveTo>
                <a:lnTo>
                  <a:pt x="0" y="0"/>
                </a:lnTo>
                <a:lnTo>
                  <a:pt x="0" y="50"/>
                </a:lnTo>
                <a:lnTo>
                  <a:pt x="32" y="50"/>
                </a:lnTo>
              </a:path>
            </a:pathLst>
          </a:custGeom>
          <a:noFill/>
          <a:ln w="9525">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34713" name="Line 45">
            <a:extLst>
              <a:ext uri="{FF2B5EF4-FFF2-40B4-BE49-F238E27FC236}">
                <a16:creationId xmlns:a16="http://schemas.microsoft.com/office/drawing/2014/main" id="{00000000-0008-0000-0000-000099870000}"/>
              </a:ext>
            </a:extLst>
          </xdr:cNvPr>
          <xdr:cNvSpPr>
            <a:spLocks noChangeShapeType="1"/>
          </xdr:cNvSpPr>
        </xdr:nvSpPr>
        <xdr:spPr bwMode="auto">
          <a:xfrm>
            <a:off x="328" y="376"/>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Text Box 46">
            <a:extLst>
              <a:ext uri="{FF2B5EF4-FFF2-40B4-BE49-F238E27FC236}">
                <a16:creationId xmlns:a16="http://schemas.microsoft.com/office/drawing/2014/main" id="{00000000-0008-0000-0000-000019000000}"/>
              </a:ext>
            </a:extLst>
          </xdr:cNvPr>
          <xdr:cNvSpPr txBox="1">
            <a:spLocks noChangeArrowheads="1"/>
          </xdr:cNvSpPr>
        </xdr:nvSpPr>
        <xdr:spPr bwMode="auto">
          <a:xfrm>
            <a:off x="538" y="338"/>
            <a:ext cx="75" cy="28"/>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返　送</a:t>
            </a:r>
          </a:p>
        </xdr:txBody>
      </xdr:sp>
      <xdr:sp macro="" textlink="">
        <xdr:nvSpPr>
          <xdr:cNvPr id="26" name="Text Box 47">
            <a:extLst>
              <a:ext uri="{FF2B5EF4-FFF2-40B4-BE49-F238E27FC236}">
                <a16:creationId xmlns:a16="http://schemas.microsoft.com/office/drawing/2014/main" id="{00000000-0008-0000-0000-00001A000000}"/>
              </a:ext>
            </a:extLst>
          </xdr:cNvPr>
          <xdr:cNvSpPr txBox="1">
            <a:spLocks noChangeArrowheads="1"/>
          </xdr:cNvSpPr>
        </xdr:nvSpPr>
        <xdr:spPr bwMode="auto">
          <a:xfrm>
            <a:off x="538" y="377"/>
            <a:ext cx="76" cy="54"/>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ゴシック"/>
                <a:ea typeface="ＭＳ ゴシック"/>
              </a:rPr>
              <a:t>工事実績</a:t>
            </a:r>
          </a:p>
          <a:p>
            <a:pPr algn="ctr" rtl="0">
              <a:lnSpc>
                <a:spcPts val="1100"/>
              </a:lnSpc>
              <a:defRPr sz="1000"/>
            </a:pPr>
            <a:r>
              <a:rPr lang="ja-JP" altLang="en-US" sz="1000" b="0" i="0" u="none" strike="noStrike" baseline="0">
                <a:solidFill>
                  <a:srgbClr val="000000"/>
                </a:solidFill>
                <a:latin typeface="ＭＳ ゴシック"/>
                <a:ea typeface="ＭＳ ゴシック"/>
              </a:rPr>
              <a:t>及び内容</a:t>
            </a:r>
          </a:p>
        </xdr:txBody>
      </xdr:sp>
      <xdr:sp macro="" textlink="">
        <xdr:nvSpPr>
          <xdr:cNvPr id="27" name="Text Box 48">
            <a:extLst>
              <a:ext uri="{FF2B5EF4-FFF2-40B4-BE49-F238E27FC236}">
                <a16:creationId xmlns:a16="http://schemas.microsoft.com/office/drawing/2014/main" id="{00000000-0008-0000-0000-00001B000000}"/>
              </a:ext>
            </a:extLst>
          </xdr:cNvPr>
          <xdr:cNvSpPr txBox="1">
            <a:spLocks noChangeArrowheads="1"/>
          </xdr:cNvSpPr>
        </xdr:nvSpPr>
        <xdr:spPr bwMode="auto">
          <a:xfrm>
            <a:off x="679" y="344"/>
            <a:ext cx="76" cy="43"/>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廃棄物等</a:t>
            </a:r>
          </a:p>
          <a:p>
            <a:pPr algn="ctr" rtl="0">
              <a:lnSpc>
                <a:spcPts val="1100"/>
              </a:lnSpc>
              <a:defRPr sz="1000"/>
            </a:pPr>
            <a:r>
              <a:rPr lang="ja-JP" altLang="en-US" sz="950" b="0" i="0" u="none" strike="noStrike" baseline="0">
                <a:solidFill>
                  <a:srgbClr val="000000"/>
                </a:solidFill>
                <a:latin typeface="ＭＳ ゴシック"/>
                <a:ea typeface="ＭＳ ゴシック"/>
              </a:rPr>
              <a:t>発生しない</a:t>
            </a:r>
          </a:p>
        </xdr:txBody>
      </xdr:sp>
      <xdr:sp macro="" textlink="">
        <xdr:nvSpPr>
          <xdr:cNvPr id="28" name="Text Box 49">
            <a:extLst>
              <a:ext uri="{FF2B5EF4-FFF2-40B4-BE49-F238E27FC236}">
                <a16:creationId xmlns:a16="http://schemas.microsoft.com/office/drawing/2014/main" id="{00000000-0008-0000-0000-00001C000000}"/>
              </a:ext>
            </a:extLst>
          </xdr:cNvPr>
          <xdr:cNvSpPr txBox="1">
            <a:spLocks noChangeArrowheads="1"/>
          </xdr:cNvSpPr>
        </xdr:nvSpPr>
        <xdr:spPr bwMode="auto">
          <a:xfrm>
            <a:off x="678" y="402"/>
            <a:ext cx="76" cy="43"/>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ゴシック"/>
                <a:ea typeface="ＭＳ ゴシック"/>
              </a:rPr>
              <a:t>廃棄物等</a:t>
            </a:r>
          </a:p>
          <a:p>
            <a:pPr algn="ctr" rtl="0">
              <a:defRPr sz="1000"/>
            </a:pPr>
            <a:r>
              <a:rPr lang="ja-JP" altLang="en-US" sz="1000" b="0" i="0" u="none" strike="noStrike" baseline="0">
                <a:solidFill>
                  <a:srgbClr val="000000"/>
                </a:solidFill>
                <a:latin typeface="ＭＳ ゴシック"/>
                <a:ea typeface="ＭＳ ゴシック"/>
              </a:rPr>
              <a:t>発生する</a:t>
            </a:r>
          </a:p>
        </xdr:txBody>
      </xdr:sp>
      <xdr:sp macro="" textlink="">
        <xdr:nvSpPr>
          <xdr:cNvPr id="29" name="Text Box 50">
            <a:extLst>
              <a:ext uri="{FF2B5EF4-FFF2-40B4-BE49-F238E27FC236}">
                <a16:creationId xmlns:a16="http://schemas.microsoft.com/office/drawing/2014/main" id="{00000000-0008-0000-0000-00001D000000}"/>
              </a:ext>
            </a:extLst>
          </xdr:cNvPr>
          <xdr:cNvSpPr txBox="1">
            <a:spLocks noChangeArrowheads="1"/>
          </xdr:cNvSpPr>
        </xdr:nvSpPr>
        <xdr:spPr bwMode="auto">
          <a:xfrm>
            <a:off x="791" y="402"/>
            <a:ext cx="76" cy="43"/>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調査票</a:t>
            </a:r>
          </a:p>
          <a:p>
            <a:pPr algn="ctr" rtl="0">
              <a:lnSpc>
                <a:spcPts val="1100"/>
              </a:lnSpc>
              <a:defRPr sz="1000"/>
            </a:pPr>
            <a:r>
              <a:rPr lang="ja-JP" altLang="en-US" sz="950" b="0" i="0" u="none" strike="noStrike" baseline="0">
                <a:solidFill>
                  <a:srgbClr val="000000"/>
                </a:solidFill>
                <a:latin typeface="ＭＳ ゴシック"/>
                <a:ea typeface="ＭＳ ゴシック"/>
              </a:rPr>
              <a:t>（その２）</a:t>
            </a:r>
          </a:p>
        </xdr:txBody>
      </xdr:sp>
      <xdr:sp macro="" textlink="">
        <xdr:nvSpPr>
          <xdr:cNvPr id="30" name="Text Box 51">
            <a:extLst>
              <a:ext uri="{FF2B5EF4-FFF2-40B4-BE49-F238E27FC236}">
                <a16:creationId xmlns:a16="http://schemas.microsoft.com/office/drawing/2014/main" id="{00000000-0008-0000-0000-00001E000000}"/>
              </a:ext>
            </a:extLst>
          </xdr:cNvPr>
          <xdr:cNvSpPr txBox="1">
            <a:spLocks noChangeArrowheads="1"/>
          </xdr:cNvSpPr>
        </xdr:nvSpPr>
        <xdr:spPr bwMode="auto">
          <a:xfrm>
            <a:off x="790" y="350"/>
            <a:ext cx="75" cy="28"/>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返　送</a:t>
            </a:r>
          </a:p>
        </xdr:txBody>
      </xdr:sp>
      <xdr:sp macro="" textlink="">
        <xdr:nvSpPr>
          <xdr:cNvPr id="31" name="Text Box 52">
            <a:extLst>
              <a:ext uri="{FF2B5EF4-FFF2-40B4-BE49-F238E27FC236}">
                <a16:creationId xmlns:a16="http://schemas.microsoft.com/office/drawing/2014/main" id="{00000000-0008-0000-0000-00001F000000}"/>
              </a:ext>
            </a:extLst>
          </xdr:cNvPr>
          <xdr:cNvSpPr txBox="1">
            <a:spLocks noChangeArrowheads="1"/>
          </xdr:cNvSpPr>
        </xdr:nvSpPr>
        <xdr:spPr bwMode="auto">
          <a:xfrm>
            <a:off x="894" y="409"/>
            <a:ext cx="75" cy="28"/>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返　送</a:t>
            </a:r>
          </a:p>
        </xdr:txBody>
      </xdr:sp>
      <xdr:sp macro="" textlink="">
        <xdr:nvSpPr>
          <xdr:cNvPr id="34721" name="Line 53">
            <a:extLst>
              <a:ext uri="{FF2B5EF4-FFF2-40B4-BE49-F238E27FC236}">
                <a16:creationId xmlns:a16="http://schemas.microsoft.com/office/drawing/2014/main" id="{00000000-0008-0000-0000-0000A1870000}"/>
              </a:ext>
            </a:extLst>
          </xdr:cNvPr>
          <xdr:cNvSpPr>
            <a:spLocks noChangeShapeType="1"/>
          </xdr:cNvSpPr>
        </xdr:nvSpPr>
        <xdr:spPr bwMode="auto">
          <a:xfrm>
            <a:off x="500" y="352"/>
            <a:ext cx="38"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722" name="Line 54">
            <a:extLst>
              <a:ext uri="{FF2B5EF4-FFF2-40B4-BE49-F238E27FC236}">
                <a16:creationId xmlns:a16="http://schemas.microsoft.com/office/drawing/2014/main" id="{00000000-0008-0000-0000-0000A2870000}"/>
              </a:ext>
            </a:extLst>
          </xdr:cNvPr>
          <xdr:cNvSpPr>
            <a:spLocks noChangeShapeType="1"/>
          </xdr:cNvSpPr>
        </xdr:nvSpPr>
        <xdr:spPr bwMode="auto">
          <a:xfrm>
            <a:off x="500" y="398"/>
            <a:ext cx="38"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723" name="Freeform 55">
            <a:extLst>
              <a:ext uri="{FF2B5EF4-FFF2-40B4-BE49-F238E27FC236}">
                <a16:creationId xmlns:a16="http://schemas.microsoft.com/office/drawing/2014/main" id="{00000000-0008-0000-0000-0000A3870000}"/>
              </a:ext>
            </a:extLst>
          </xdr:cNvPr>
          <xdr:cNvSpPr>
            <a:spLocks/>
          </xdr:cNvSpPr>
        </xdr:nvSpPr>
        <xdr:spPr bwMode="auto">
          <a:xfrm>
            <a:off x="646" y="369"/>
            <a:ext cx="32" cy="50"/>
          </a:xfrm>
          <a:custGeom>
            <a:avLst/>
            <a:gdLst>
              <a:gd name="T0" fmla="*/ 31 w 32"/>
              <a:gd name="T1" fmla="*/ 0 h 50"/>
              <a:gd name="T2" fmla="*/ 0 w 32"/>
              <a:gd name="T3" fmla="*/ 0 h 50"/>
              <a:gd name="T4" fmla="*/ 0 w 32"/>
              <a:gd name="T5" fmla="*/ 50 h 50"/>
              <a:gd name="T6" fmla="*/ 32 w 32"/>
              <a:gd name="T7" fmla="*/ 50 h 50"/>
              <a:gd name="T8" fmla="*/ 0 60000 65536"/>
              <a:gd name="T9" fmla="*/ 0 60000 65536"/>
              <a:gd name="T10" fmla="*/ 0 60000 65536"/>
              <a:gd name="T11" fmla="*/ 0 60000 65536"/>
              <a:gd name="T12" fmla="*/ 0 w 32"/>
              <a:gd name="T13" fmla="*/ 0 h 50"/>
              <a:gd name="T14" fmla="*/ 32 w 32"/>
              <a:gd name="T15" fmla="*/ 50 h 50"/>
            </a:gdLst>
            <a:ahLst/>
            <a:cxnLst>
              <a:cxn ang="T8">
                <a:pos x="T0" y="T1"/>
              </a:cxn>
              <a:cxn ang="T9">
                <a:pos x="T2" y="T3"/>
              </a:cxn>
              <a:cxn ang="T10">
                <a:pos x="T4" y="T5"/>
              </a:cxn>
              <a:cxn ang="T11">
                <a:pos x="T6" y="T7"/>
              </a:cxn>
            </a:cxnLst>
            <a:rect l="T12" t="T13" r="T14" b="T15"/>
            <a:pathLst>
              <a:path w="32" h="50">
                <a:moveTo>
                  <a:pt x="31" y="0"/>
                </a:moveTo>
                <a:lnTo>
                  <a:pt x="0" y="0"/>
                </a:lnTo>
                <a:lnTo>
                  <a:pt x="0" y="50"/>
                </a:lnTo>
                <a:lnTo>
                  <a:pt x="32" y="50"/>
                </a:lnTo>
              </a:path>
            </a:pathLst>
          </a:custGeom>
          <a:noFill/>
          <a:ln w="9525">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34724" name="Line 56">
            <a:extLst>
              <a:ext uri="{FF2B5EF4-FFF2-40B4-BE49-F238E27FC236}">
                <a16:creationId xmlns:a16="http://schemas.microsoft.com/office/drawing/2014/main" id="{00000000-0008-0000-0000-0000A4870000}"/>
              </a:ext>
            </a:extLst>
          </xdr:cNvPr>
          <xdr:cNvSpPr>
            <a:spLocks noChangeShapeType="1"/>
          </xdr:cNvSpPr>
        </xdr:nvSpPr>
        <xdr:spPr bwMode="auto">
          <a:xfrm>
            <a:off x="614" y="397"/>
            <a:ext cx="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725" name="Line 57">
            <a:extLst>
              <a:ext uri="{FF2B5EF4-FFF2-40B4-BE49-F238E27FC236}">
                <a16:creationId xmlns:a16="http://schemas.microsoft.com/office/drawing/2014/main" id="{00000000-0008-0000-0000-0000A5870000}"/>
              </a:ext>
            </a:extLst>
          </xdr:cNvPr>
          <xdr:cNvSpPr>
            <a:spLocks noChangeShapeType="1"/>
          </xdr:cNvSpPr>
        </xdr:nvSpPr>
        <xdr:spPr bwMode="auto">
          <a:xfrm>
            <a:off x="755" y="364"/>
            <a:ext cx="3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726" name="Line 58">
            <a:extLst>
              <a:ext uri="{FF2B5EF4-FFF2-40B4-BE49-F238E27FC236}">
                <a16:creationId xmlns:a16="http://schemas.microsoft.com/office/drawing/2014/main" id="{00000000-0008-0000-0000-0000A6870000}"/>
              </a:ext>
            </a:extLst>
          </xdr:cNvPr>
          <xdr:cNvSpPr>
            <a:spLocks noChangeShapeType="1"/>
          </xdr:cNvSpPr>
        </xdr:nvSpPr>
        <xdr:spPr bwMode="auto">
          <a:xfrm>
            <a:off x="754" y="420"/>
            <a:ext cx="37"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727" name="Line 59">
            <a:extLst>
              <a:ext uri="{FF2B5EF4-FFF2-40B4-BE49-F238E27FC236}">
                <a16:creationId xmlns:a16="http://schemas.microsoft.com/office/drawing/2014/main" id="{00000000-0008-0000-0000-0000A7870000}"/>
              </a:ext>
            </a:extLst>
          </xdr:cNvPr>
          <xdr:cNvSpPr>
            <a:spLocks noChangeShapeType="1"/>
          </xdr:cNvSpPr>
        </xdr:nvSpPr>
        <xdr:spPr bwMode="auto">
          <a:xfrm>
            <a:off x="868" y="422"/>
            <a:ext cx="2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editAs="absolute">
    <xdr:from>
      <xdr:col>24</xdr:col>
      <xdr:colOff>121708</xdr:colOff>
      <xdr:row>47</xdr:row>
      <xdr:rowOff>17991</xdr:rowOff>
    </xdr:from>
    <xdr:to>
      <xdr:col>29</xdr:col>
      <xdr:colOff>140758</xdr:colOff>
      <xdr:row>48</xdr:row>
      <xdr:rowOff>160867</xdr:rowOff>
    </xdr:to>
    <xdr:sp macro="" textlink="">
      <xdr:nvSpPr>
        <xdr:cNvPr id="34346" name="テキスト ボックス 38">
          <a:extLst>
            <a:ext uri="{FF2B5EF4-FFF2-40B4-BE49-F238E27FC236}">
              <a16:creationId xmlns:a16="http://schemas.microsoft.com/office/drawing/2014/main" id="{00000000-0008-0000-0000-00002A860000}"/>
            </a:ext>
          </a:extLst>
        </xdr:cNvPr>
        <xdr:cNvSpPr>
          <a:spLocks noChangeArrowheads="1"/>
        </xdr:cNvSpPr>
      </xdr:nvSpPr>
      <xdr:spPr bwMode="auto">
        <a:xfrm>
          <a:off x="4727575" y="7519458"/>
          <a:ext cx="950383" cy="337609"/>
        </a:xfrm>
        <a:prstGeom prst="downArrow">
          <a:avLst>
            <a:gd name="adj1" fmla="val 50000"/>
            <a:gd name="adj2" fmla="val 50000"/>
          </a:avLst>
        </a:prstGeom>
        <a:solidFill>
          <a:srgbClr val="FFFFFF"/>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37</xdr:col>
      <xdr:colOff>1162050</xdr:colOff>
      <xdr:row>33</xdr:row>
      <xdr:rowOff>323850</xdr:rowOff>
    </xdr:from>
    <xdr:to>
      <xdr:col>37</xdr:col>
      <xdr:colOff>200025</xdr:colOff>
      <xdr:row>33</xdr:row>
      <xdr:rowOff>323850</xdr:rowOff>
    </xdr:to>
    <xdr:sp macro="" textlink="">
      <xdr:nvSpPr>
        <xdr:cNvPr id="34701" name="Line 24">
          <a:extLst>
            <a:ext uri="{FF2B5EF4-FFF2-40B4-BE49-F238E27FC236}">
              <a16:creationId xmlns:a16="http://schemas.microsoft.com/office/drawing/2014/main" id="{00000000-0008-0000-0000-00008D870000}"/>
            </a:ext>
          </a:extLst>
        </xdr:cNvPr>
        <xdr:cNvSpPr>
          <a:spLocks noChangeShapeType="1"/>
        </xdr:cNvSpPr>
      </xdr:nvSpPr>
      <xdr:spPr bwMode="auto">
        <a:xfrm flipH="1">
          <a:off x="7753350" y="58293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180975</xdr:colOff>
      <xdr:row>50</xdr:row>
      <xdr:rowOff>152400</xdr:rowOff>
    </xdr:from>
    <xdr:to>
      <xdr:col>42</xdr:col>
      <xdr:colOff>133350</xdr:colOff>
      <xdr:row>56</xdr:row>
      <xdr:rowOff>28575</xdr:rowOff>
    </xdr:to>
    <xdr:sp macro="" textlink="">
      <xdr:nvSpPr>
        <xdr:cNvPr id="34393" name="テキスト ボックス 40">
          <a:extLst>
            <a:ext uri="{FF2B5EF4-FFF2-40B4-BE49-F238E27FC236}">
              <a16:creationId xmlns:a16="http://schemas.microsoft.com/office/drawing/2014/main" id="{00000000-0008-0000-0000-000059860000}"/>
            </a:ext>
          </a:extLst>
        </xdr:cNvPr>
        <xdr:cNvSpPr>
          <a:spLocks noChangeArrowheads="1"/>
        </xdr:cNvSpPr>
      </xdr:nvSpPr>
      <xdr:spPr bwMode="auto">
        <a:xfrm>
          <a:off x="3296708" y="8576733"/>
          <a:ext cx="4795309" cy="942975"/>
        </a:xfrm>
        <a:prstGeom prst="rightArrow">
          <a:avLst>
            <a:gd name="adj1" fmla="val 41917"/>
            <a:gd name="adj2" fmla="val 62062"/>
          </a:avLst>
        </a:prstGeom>
        <a:solidFill>
          <a:srgbClr val="FFFFFF"/>
        </a:solidFill>
        <a:ln w="12700">
          <a:solidFill>
            <a:srgbClr val="000000"/>
          </a:solidFill>
          <a:miter lim="800000"/>
          <a:headEnd/>
          <a:tailEnd/>
        </a:ln>
      </xdr:spPr>
      <xdr:txBody>
        <a:bodyPr vertOverflow="clip" wrap="square" lIns="36576" tIns="18288" rIns="0" bIns="18288" anchor="ctr"/>
        <a:lstStyle/>
        <a:p>
          <a:pPr algn="l" rtl="0">
            <a:lnSpc>
              <a:spcPts val="1100"/>
            </a:lnSpc>
            <a:defRPr sz="1000"/>
          </a:pPr>
          <a:r>
            <a:rPr lang="ja-JP" altLang="en-US" sz="1000" b="0" i="0" u="none" strike="noStrike" baseline="0">
              <a:solidFill>
                <a:srgbClr val="000000"/>
              </a:solidFill>
              <a:latin typeface="HG丸ｺﾞｼｯｸM-PRO"/>
              <a:ea typeface="HG丸ｺﾞｼｯｸM-PRO"/>
            </a:rPr>
            <a:t> </a:t>
          </a:r>
          <a:r>
            <a:rPr lang="ja-JP" altLang="en-US" sz="1000" b="0" i="0" u="none" strike="noStrike" baseline="0">
              <a:solidFill>
                <a:srgbClr val="000000"/>
              </a:solidFill>
              <a:latin typeface="ＭＳ ゴシック"/>
              <a:ea typeface="ＭＳ ゴシック"/>
            </a:rPr>
            <a:t>その産業廃棄物等の発生場所（工事場所）について、</a:t>
          </a:r>
        </a:p>
        <a:p>
          <a:pPr algn="l" rtl="0">
            <a:lnSpc>
              <a:spcPts val="1000"/>
            </a:lnSpc>
            <a:defRPr sz="1000"/>
          </a:pPr>
          <a:r>
            <a:rPr lang="ja-JP" altLang="en-US" sz="1000" b="0" i="0" u="none" strike="noStrike" baseline="0">
              <a:solidFill>
                <a:srgbClr val="000000"/>
              </a:solidFill>
              <a:latin typeface="ＭＳ ゴシック"/>
              <a:ea typeface="ＭＳ ゴシック"/>
            </a:rPr>
            <a:t> 各区ごとにその割合（</a:t>
          </a:r>
          <a:r>
            <a:rPr lang="ja-JP" altLang="en-US" sz="1000" b="1" i="0" u="sng" strike="noStrike" baseline="0">
              <a:solidFill>
                <a:srgbClr val="000000"/>
              </a:solidFill>
              <a:latin typeface="ＭＳ ゴシック"/>
              <a:ea typeface="ＭＳ ゴシック"/>
            </a:rPr>
            <a:t>発生量</a:t>
          </a:r>
          <a:r>
            <a:rPr lang="ja-JP" altLang="en-US" sz="1000" b="0" i="0" u="none" strike="noStrike" baseline="0">
              <a:solidFill>
                <a:srgbClr val="000000"/>
              </a:solidFill>
              <a:latin typeface="ＭＳ ゴシック"/>
              <a:ea typeface="ＭＳ ゴシック"/>
            </a:rPr>
            <a:t>）を右の枠内に入力して下さい。</a:t>
          </a:r>
        </a:p>
      </xdr:txBody>
    </xdr:sp>
    <xdr:clientData/>
  </xdr:twoCellAnchor>
  <xdr:twoCellAnchor>
    <xdr:from>
      <xdr:col>0</xdr:col>
      <xdr:colOff>83820</xdr:colOff>
      <xdr:row>58</xdr:row>
      <xdr:rowOff>85725</xdr:rowOff>
    </xdr:from>
    <xdr:to>
      <xdr:col>12</xdr:col>
      <xdr:colOff>45719</xdr:colOff>
      <xdr:row>61</xdr:row>
      <xdr:rowOff>66675</xdr:rowOff>
    </xdr:to>
    <xdr:sp macro="" textlink="">
      <xdr:nvSpPr>
        <xdr:cNvPr id="34395" name="Text Box 27">
          <a:extLst>
            <a:ext uri="{FF2B5EF4-FFF2-40B4-BE49-F238E27FC236}">
              <a16:creationId xmlns:a16="http://schemas.microsoft.com/office/drawing/2014/main" id="{00000000-0008-0000-0000-00005B860000}"/>
            </a:ext>
          </a:extLst>
        </xdr:cNvPr>
        <xdr:cNvSpPr txBox="1">
          <a:spLocks noChangeArrowheads="1"/>
        </xdr:cNvSpPr>
      </xdr:nvSpPr>
      <xdr:spPr bwMode="auto">
        <a:xfrm>
          <a:off x="83820" y="9465945"/>
          <a:ext cx="2293619" cy="506730"/>
        </a:xfrm>
        <a:prstGeom prst="rect">
          <a:avLst/>
        </a:prstGeom>
        <a:noFill/>
        <a:ln w="19050">
          <a:solidFill>
            <a:srgbClr xmlns:mc="http://schemas.openxmlformats.org/markup-compatibility/2006" xmlns:a14="http://schemas.microsoft.com/office/drawing/2010/main" val="000000" mc:Ignorable="a14" a14:legacySpreadsheetColorIndex="64"/>
          </a:solidFill>
          <a:prstDash val="dashDot"/>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lstStyle/>
        <a:p>
          <a:pPr algn="l" rtl="0">
            <a:defRPr sz="1000"/>
          </a:pPr>
          <a:r>
            <a:rPr lang="ja-JP" altLang="en-US" sz="950" b="0" i="0" u="none" strike="noStrike" baseline="0">
              <a:solidFill>
                <a:srgbClr val="000000"/>
              </a:solidFill>
              <a:latin typeface="ＭＳ ゴシック"/>
              <a:ea typeface="ＭＳ ゴシック"/>
            </a:rPr>
            <a:t>「事業所の概要」のみ入力し、</a:t>
          </a:r>
        </a:p>
        <a:p>
          <a:pPr algn="l" rtl="0">
            <a:defRPr sz="1000"/>
          </a:pPr>
          <a:r>
            <a:rPr lang="ja-JP" altLang="en-US" sz="950" b="0" i="0" u="none" strike="noStrike" baseline="0">
              <a:solidFill>
                <a:srgbClr val="000000"/>
              </a:solidFill>
              <a:latin typeface="ＭＳ ゴシック"/>
              <a:ea typeface="ＭＳ ゴシック"/>
            </a:rPr>
            <a:t>　意識調査とあわせて返送して下さい。</a:t>
          </a:r>
        </a:p>
      </xdr:txBody>
    </xdr:sp>
    <xdr:clientData/>
  </xdr:twoCellAnchor>
  <xdr:twoCellAnchor>
    <xdr:from>
      <xdr:col>19</xdr:col>
      <xdr:colOff>171450</xdr:colOff>
      <xdr:row>58</xdr:row>
      <xdr:rowOff>85725</xdr:rowOff>
    </xdr:from>
    <xdr:to>
      <xdr:col>33</xdr:col>
      <xdr:colOff>91440</xdr:colOff>
      <xdr:row>61</xdr:row>
      <xdr:rowOff>66675</xdr:rowOff>
    </xdr:to>
    <xdr:sp macro="" textlink="">
      <xdr:nvSpPr>
        <xdr:cNvPr id="34397" name="Text Box 81">
          <a:extLst>
            <a:ext uri="{FF2B5EF4-FFF2-40B4-BE49-F238E27FC236}">
              <a16:creationId xmlns:a16="http://schemas.microsoft.com/office/drawing/2014/main" id="{00000000-0008-0000-0000-00005D860000}"/>
            </a:ext>
          </a:extLst>
        </xdr:cNvPr>
        <xdr:cNvSpPr txBox="1">
          <a:spLocks noChangeArrowheads="1"/>
        </xdr:cNvSpPr>
      </xdr:nvSpPr>
      <xdr:spPr bwMode="auto">
        <a:xfrm>
          <a:off x="3783330" y="9465945"/>
          <a:ext cx="2480310" cy="506730"/>
        </a:xfrm>
        <a:prstGeom prst="rect">
          <a:avLst/>
        </a:prstGeom>
        <a:noFill/>
        <a:ln w="19050">
          <a:solidFill>
            <a:srgbClr xmlns:mc="http://schemas.openxmlformats.org/markup-compatibility/2006" xmlns:a14="http://schemas.microsoft.com/office/drawing/2010/main" val="000000" mc:Ignorable="a14" a14:legacySpreadsheetColorIndex="64"/>
          </a:solidFill>
          <a:prstDash val="dashDot"/>
          <a:miter lim="800000"/>
          <a:headEnd/>
          <a:tailEnd type="none" w="sm" len="me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algn="l" rtl="0">
            <a:defRPr sz="1000"/>
          </a:pPr>
          <a:r>
            <a:rPr lang="ja-JP" altLang="en-US" sz="950" b="0" i="0" u="none" strike="noStrike" baseline="0">
              <a:solidFill>
                <a:srgbClr val="000000"/>
              </a:solidFill>
              <a:latin typeface="ＭＳ ゴシック"/>
              <a:ea typeface="ＭＳ ゴシック"/>
            </a:rPr>
            <a:t>「事業所の概要」「工事実績」を入力し、</a:t>
          </a:r>
          <a:endParaRPr lang="en-US" altLang="ja-JP" sz="950" b="0" i="0" u="none" strike="noStrike" baseline="0">
            <a:solidFill>
              <a:srgbClr val="000000"/>
            </a:solidFill>
            <a:latin typeface="ＭＳ ゴシック"/>
            <a:ea typeface="ＭＳ ゴシック"/>
          </a:endParaRPr>
        </a:p>
        <a:p>
          <a:pPr algn="l" rtl="0">
            <a:defRPr sz="1000"/>
          </a:pPr>
          <a:r>
            <a:rPr lang="ja-JP" altLang="en-US" sz="950" b="0" i="0" u="none" strike="noStrike" baseline="0">
              <a:solidFill>
                <a:srgbClr val="000000"/>
              </a:solidFill>
              <a:latin typeface="ＭＳ ゴシック"/>
              <a:ea typeface="ＭＳ ゴシック"/>
            </a:rPr>
            <a:t>  意識調査とあわせて返送して下さい。</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16</xdr:col>
          <xdr:colOff>0</xdr:colOff>
          <xdr:row>46</xdr:row>
          <xdr:rowOff>175260</xdr:rowOff>
        </xdr:to>
        <xdr:sp macro="" textlink="">
          <xdr:nvSpPr>
            <xdr:cNvPr id="34402" name="Group Box 1634" hidden="1">
              <a:extLst>
                <a:ext uri="{63B3BB69-23CF-44E3-9099-C40C66FF867C}">
                  <a14:compatExt spid="_x0000_s34402"/>
                </a:ext>
                <a:ext uri="{FF2B5EF4-FFF2-40B4-BE49-F238E27FC236}">
                  <a16:creationId xmlns:a16="http://schemas.microsoft.com/office/drawing/2014/main" id="{00000000-0008-0000-0000-0000628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14</xdr:col>
      <xdr:colOff>121708</xdr:colOff>
      <xdr:row>41</xdr:row>
      <xdr:rowOff>152400</xdr:rowOff>
    </xdr:from>
    <xdr:to>
      <xdr:col>20</xdr:col>
      <xdr:colOff>150283</xdr:colOff>
      <xdr:row>44</xdr:row>
      <xdr:rowOff>143933</xdr:rowOff>
    </xdr:to>
    <xdr:sp macro="" textlink="">
      <xdr:nvSpPr>
        <xdr:cNvPr id="34389" name="テキスト ボックス 41">
          <a:extLst>
            <a:ext uri="{FF2B5EF4-FFF2-40B4-BE49-F238E27FC236}">
              <a16:creationId xmlns:a16="http://schemas.microsoft.com/office/drawing/2014/main" id="{00000000-0008-0000-0000-000055860000}"/>
            </a:ext>
          </a:extLst>
        </xdr:cNvPr>
        <xdr:cNvSpPr>
          <a:spLocks noChangeArrowheads="1"/>
        </xdr:cNvSpPr>
      </xdr:nvSpPr>
      <xdr:spPr bwMode="auto">
        <a:xfrm>
          <a:off x="2864908" y="6553200"/>
          <a:ext cx="1146175" cy="524933"/>
        </a:xfrm>
        <a:prstGeom prst="rightArrow">
          <a:avLst>
            <a:gd name="adj1" fmla="val 50000"/>
            <a:gd name="adj2" fmla="val 39538"/>
          </a:avLst>
        </a:prstGeom>
        <a:solidFill>
          <a:srgbClr xmlns:mc="http://schemas.openxmlformats.org/markup-compatibility/2006" xmlns:a14="http://schemas.microsoft.com/office/drawing/2010/main" val="FFFFFF" mc:Ignorable="a14" a14:legacySpreadsheetColorIndex="65"/>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2</xdr:col>
      <xdr:colOff>57150</xdr:colOff>
      <xdr:row>46</xdr:row>
      <xdr:rowOff>161925</xdr:rowOff>
    </xdr:from>
    <xdr:to>
      <xdr:col>6</xdr:col>
      <xdr:colOff>28575</xdr:colOff>
      <xdr:row>58</xdr:row>
      <xdr:rowOff>0</xdr:rowOff>
    </xdr:to>
    <xdr:sp macro="" textlink="">
      <xdr:nvSpPr>
        <xdr:cNvPr id="34392" name="テキスト ボックス 38">
          <a:extLst>
            <a:ext uri="{FF2B5EF4-FFF2-40B4-BE49-F238E27FC236}">
              <a16:creationId xmlns:a16="http://schemas.microsoft.com/office/drawing/2014/main" id="{00000000-0008-0000-0000-000058860000}"/>
            </a:ext>
          </a:extLst>
        </xdr:cNvPr>
        <xdr:cNvSpPr>
          <a:spLocks noChangeArrowheads="1"/>
        </xdr:cNvSpPr>
      </xdr:nvSpPr>
      <xdr:spPr bwMode="auto">
        <a:xfrm>
          <a:off x="609600" y="8048625"/>
          <a:ext cx="771525" cy="1895475"/>
        </a:xfrm>
        <a:prstGeom prst="downArrow">
          <a:avLst>
            <a:gd name="adj1" fmla="val 50000"/>
            <a:gd name="adj2" fmla="val 96913"/>
          </a:avLst>
        </a:prstGeom>
        <a:solidFill>
          <a:srgbClr val="FFFFFF"/>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mc:AlternateContent xmlns:mc="http://schemas.openxmlformats.org/markup-compatibility/2006">
    <mc:Choice xmlns:a14="http://schemas.microsoft.com/office/drawing/2010/main" Requires="a14">
      <xdr:twoCellAnchor editAs="absolute">
        <xdr:from>
          <xdr:col>3</xdr:col>
          <xdr:colOff>114300</xdr:colOff>
          <xdr:row>42</xdr:row>
          <xdr:rowOff>144780</xdr:rowOff>
        </xdr:from>
        <xdr:to>
          <xdr:col>6</xdr:col>
          <xdr:colOff>60960</xdr:colOff>
          <xdr:row>44</xdr:row>
          <xdr:rowOff>22860</xdr:rowOff>
        </xdr:to>
        <xdr:sp macro="" textlink="">
          <xdr:nvSpPr>
            <xdr:cNvPr id="34404" name="Option Button 1636" hidden="1">
              <a:extLst>
                <a:ext uri="{63B3BB69-23CF-44E3-9099-C40C66FF867C}">
                  <a14:compatExt spid="_x0000_s34404"/>
                </a:ext>
                <a:ext uri="{FF2B5EF4-FFF2-40B4-BE49-F238E27FC236}">
                  <a16:creationId xmlns:a16="http://schemas.microsoft.com/office/drawing/2014/main" id="{00000000-0008-0000-0000-000064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114300</xdr:colOff>
          <xdr:row>45</xdr:row>
          <xdr:rowOff>60960</xdr:rowOff>
        </xdr:from>
        <xdr:to>
          <xdr:col>7</xdr:col>
          <xdr:colOff>60960</xdr:colOff>
          <xdr:row>46</xdr:row>
          <xdr:rowOff>144780</xdr:rowOff>
        </xdr:to>
        <xdr:sp macro="" textlink="">
          <xdr:nvSpPr>
            <xdr:cNvPr id="34405" name="Option Button 1637" hidden="1">
              <a:extLst>
                <a:ext uri="{63B3BB69-23CF-44E3-9099-C40C66FF867C}">
                  <a14:compatExt spid="_x0000_s34405"/>
                </a:ext>
                <a:ext uri="{FF2B5EF4-FFF2-40B4-BE49-F238E27FC236}">
                  <a16:creationId xmlns:a16="http://schemas.microsoft.com/office/drawing/2014/main" id="{00000000-0008-0000-0000-000065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95250</xdr:colOff>
      <xdr:row>57</xdr:row>
      <xdr:rowOff>104775</xdr:rowOff>
    </xdr:from>
    <xdr:to>
      <xdr:col>14</xdr:col>
      <xdr:colOff>95250</xdr:colOff>
      <xdr:row>58</xdr:row>
      <xdr:rowOff>152400</xdr:rowOff>
    </xdr:to>
    <xdr:sp macro="" textlink="">
      <xdr:nvSpPr>
        <xdr:cNvPr id="34398" name="Text Box 1630">
          <a:extLst>
            <a:ext uri="{FF2B5EF4-FFF2-40B4-BE49-F238E27FC236}">
              <a16:creationId xmlns:a16="http://schemas.microsoft.com/office/drawing/2014/main" id="{00000000-0008-0000-0000-00005E860000}"/>
            </a:ext>
          </a:extLst>
        </xdr:cNvPr>
        <xdr:cNvSpPr txBox="1">
          <a:spLocks noChangeArrowheads="1"/>
        </xdr:cNvSpPr>
      </xdr:nvSpPr>
      <xdr:spPr bwMode="auto">
        <a:xfrm>
          <a:off x="2647950" y="10048875"/>
          <a:ext cx="400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67</xdr:col>
      <xdr:colOff>0</xdr:colOff>
      <xdr:row>47</xdr:row>
      <xdr:rowOff>152400</xdr:rowOff>
    </xdr:from>
    <xdr:to>
      <xdr:col>80</xdr:col>
      <xdr:colOff>95250</xdr:colOff>
      <xdr:row>56</xdr:row>
      <xdr:rowOff>9526</xdr:rowOff>
    </xdr:to>
    <xdr:sp macro="" textlink="">
      <xdr:nvSpPr>
        <xdr:cNvPr id="34409" name="テキスト ボックス 40">
          <a:extLst>
            <a:ext uri="{FF2B5EF4-FFF2-40B4-BE49-F238E27FC236}">
              <a16:creationId xmlns:a16="http://schemas.microsoft.com/office/drawing/2014/main" id="{00000000-0008-0000-0000-000069860000}"/>
            </a:ext>
          </a:extLst>
        </xdr:cNvPr>
        <xdr:cNvSpPr>
          <a:spLocks noChangeArrowheads="1"/>
        </xdr:cNvSpPr>
      </xdr:nvSpPr>
      <xdr:spPr bwMode="auto">
        <a:xfrm>
          <a:off x="13144500" y="8382000"/>
          <a:ext cx="2705100" cy="1400176"/>
        </a:xfrm>
        <a:prstGeom prst="rightArrow">
          <a:avLst>
            <a:gd name="adj1" fmla="val 57291"/>
            <a:gd name="adj2" fmla="val 53727"/>
          </a:avLst>
        </a:prstGeom>
        <a:solidFill>
          <a:srgbClr val="FFFFFF"/>
        </a:solidFill>
        <a:ln w="12700">
          <a:solidFill>
            <a:srgbClr val="000000"/>
          </a:solidFill>
          <a:miter lim="800000"/>
          <a:headEnd/>
          <a:tailEnd/>
        </a:ln>
      </xdr:spPr>
      <xdr:txBody>
        <a:bodyPr vertOverflow="clip" wrap="square" lIns="36576" tIns="18288" rIns="0" bIns="18288" anchor="ctr"/>
        <a:lstStyle/>
        <a:p>
          <a:pPr algn="l" rtl="0">
            <a:lnSpc>
              <a:spcPts val="1100"/>
            </a:lnSpc>
            <a:defRPr sz="1000"/>
          </a:pPr>
          <a:r>
            <a:rPr lang="ja-JP" altLang="en-US" sz="1000" b="0" i="0" u="none" strike="noStrike" baseline="0">
              <a:solidFill>
                <a:srgbClr val="000000"/>
              </a:solidFill>
              <a:latin typeface="ＭＳ ゴシック"/>
              <a:ea typeface="ＭＳ ゴシック"/>
            </a:rPr>
            <a:t>シート「実態調査票（その２）」に発生した産業廃棄物等について</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入力してください。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175260</xdr:colOff>
          <xdr:row>52</xdr:row>
          <xdr:rowOff>160020</xdr:rowOff>
        </xdr:from>
        <xdr:to>
          <xdr:col>15</xdr:col>
          <xdr:colOff>45720</xdr:colOff>
          <xdr:row>54</xdr:row>
          <xdr:rowOff>22860</xdr:rowOff>
        </xdr:to>
        <xdr:sp macro="" textlink="">
          <xdr:nvSpPr>
            <xdr:cNvPr id="34408" name="Option Button 1640" hidden="1">
              <a:extLst>
                <a:ext uri="{63B3BB69-23CF-44E3-9099-C40C66FF867C}">
                  <a14:compatExt spid="_x0000_s34408"/>
                </a:ext>
                <a:ext uri="{FF2B5EF4-FFF2-40B4-BE49-F238E27FC236}">
                  <a16:creationId xmlns:a16="http://schemas.microsoft.com/office/drawing/2014/main" id="{00000000-0008-0000-0000-0000688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56</xdr:row>
          <xdr:rowOff>0</xdr:rowOff>
        </xdr:from>
        <xdr:to>
          <xdr:col>17</xdr:col>
          <xdr:colOff>121920</xdr:colOff>
          <xdr:row>57</xdr:row>
          <xdr:rowOff>38100</xdr:rowOff>
        </xdr:to>
        <xdr:sp macro="" textlink="">
          <xdr:nvSpPr>
            <xdr:cNvPr id="2" name="Option Button 1641" hidden="1">
              <a:extLst>
                <a:ext uri="{63B3BB69-23CF-44E3-9099-C40C66FF867C}">
                  <a14:compatExt spid="_x0000_s34409"/>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xdr:col>
      <xdr:colOff>142875</xdr:colOff>
      <xdr:row>6</xdr:row>
      <xdr:rowOff>76200</xdr:rowOff>
    </xdr:from>
    <xdr:to>
      <xdr:col>5</xdr:col>
      <xdr:colOff>238125</xdr:colOff>
      <xdr:row>8</xdr:row>
      <xdr:rowOff>152400</xdr:rowOff>
    </xdr:to>
    <xdr:sp macro="" textlink="">
      <xdr:nvSpPr>
        <xdr:cNvPr id="2" name="Text Box 1788">
          <a:extLst>
            <a:ext uri="{FF2B5EF4-FFF2-40B4-BE49-F238E27FC236}">
              <a16:creationId xmlns:a16="http://schemas.microsoft.com/office/drawing/2014/main" id="{00000000-0008-0000-0100-000002000000}"/>
            </a:ext>
          </a:extLst>
        </xdr:cNvPr>
        <xdr:cNvSpPr txBox="1">
          <a:spLocks noChangeArrowheads="1"/>
        </xdr:cNvSpPr>
      </xdr:nvSpPr>
      <xdr:spPr bwMode="auto">
        <a:xfrm>
          <a:off x="5943600" y="1400175"/>
          <a:ext cx="95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xdr:row>
          <xdr:rowOff>7620</xdr:rowOff>
        </xdr:from>
        <xdr:to>
          <xdr:col>8</xdr:col>
          <xdr:colOff>137160</xdr:colOff>
          <xdr:row>10</xdr:row>
          <xdr:rowOff>22860</xdr:rowOff>
        </xdr:to>
        <xdr:sp macro="" textlink="">
          <xdr:nvSpPr>
            <xdr:cNvPr id="76811" name="Check Box 11" hidden="1">
              <a:extLst>
                <a:ext uri="{63B3BB69-23CF-44E3-9099-C40C66FF867C}">
                  <a14:compatExt spid="_x0000_s76811"/>
                </a:ext>
                <a:ext uri="{FF2B5EF4-FFF2-40B4-BE49-F238E27FC236}">
                  <a16:creationId xmlns:a16="http://schemas.microsoft.com/office/drawing/2014/main" id="{00000000-0008-0000-0200-00000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４．施主と解体業者との直接契約の促進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167640</xdr:rowOff>
        </xdr:from>
        <xdr:to>
          <xdr:col>9</xdr:col>
          <xdr:colOff>228600</xdr:colOff>
          <xdr:row>11</xdr:row>
          <xdr:rowOff>7620</xdr:rowOff>
        </xdr:to>
        <xdr:sp macro="" textlink="">
          <xdr:nvSpPr>
            <xdr:cNvPr id="76812" name="Check Box 12" hidden="1">
              <a:extLst>
                <a:ext uri="{63B3BB69-23CF-44E3-9099-C40C66FF867C}">
                  <a14:compatExt spid="_x0000_s76812"/>
                </a:ext>
                <a:ext uri="{FF2B5EF4-FFF2-40B4-BE49-F238E27FC236}">
                  <a16:creationId xmlns:a16="http://schemas.microsoft.com/office/drawing/2014/main" id="{00000000-0008-0000-0200-00000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５．中間処理や最終処分料金を抑制してほしい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7620</xdr:rowOff>
        </xdr:from>
        <xdr:to>
          <xdr:col>9</xdr:col>
          <xdr:colOff>198120</xdr:colOff>
          <xdr:row>9</xdr:row>
          <xdr:rowOff>22860</xdr:rowOff>
        </xdr:to>
        <xdr:sp macro="" textlink="">
          <xdr:nvSpPr>
            <xdr:cNvPr id="76813" name="Check Box 13" hidden="1">
              <a:extLst>
                <a:ext uri="{63B3BB69-23CF-44E3-9099-C40C66FF867C}">
                  <a14:compatExt spid="_x0000_s76813"/>
                </a:ext>
                <a:ext uri="{FF2B5EF4-FFF2-40B4-BE49-F238E27FC236}">
                  <a16:creationId xmlns:a16="http://schemas.microsoft.com/office/drawing/2014/main" id="{00000000-0008-0000-0200-00000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３．解体や建設期間の適正化（無理な工期短縮をなくす）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175260</xdr:rowOff>
        </xdr:from>
        <xdr:to>
          <xdr:col>8</xdr:col>
          <xdr:colOff>129540</xdr:colOff>
          <xdr:row>8</xdr:row>
          <xdr:rowOff>45720</xdr:rowOff>
        </xdr:to>
        <xdr:sp macro="" textlink="">
          <xdr:nvSpPr>
            <xdr:cNvPr id="76814" name="Check Box 14" hidden="1">
              <a:extLst>
                <a:ext uri="{63B3BB69-23CF-44E3-9099-C40C66FF867C}">
                  <a14:compatExt spid="_x0000_s76814"/>
                </a:ext>
                <a:ext uri="{FF2B5EF4-FFF2-40B4-BE49-F238E27FC236}">
                  <a16:creationId xmlns:a16="http://schemas.microsoft.com/office/drawing/2014/main" id="{00000000-0008-0000-0200-00000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２．施主からのリサイクルや廃棄のための料金等の適正化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441960</xdr:rowOff>
        </xdr:from>
        <xdr:to>
          <xdr:col>8</xdr:col>
          <xdr:colOff>175260</xdr:colOff>
          <xdr:row>7</xdr:row>
          <xdr:rowOff>60960</xdr:rowOff>
        </xdr:to>
        <xdr:sp macro="" textlink="">
          <xdr:nvSpPr>
            <xdr:cNvPr id="76815" name="Check Box 15" hidden="1">
              <a:extLst>
                <a:ext uri="{63B3BB69-23CF-44E3-9099-C40C66FF867C}">
                  <a14:compatExt spid="_x0000_s76815"/>
                </a:ext>
                <a:ext uri="{FF2B5EF4-FFF2-40B4-BE49-F238E27FC236}">
                  <a16:creationId xmlns:a16="http://schemas.microsoft.com/office/drawing/2014/main" id="{00000000-0008-0000-0200-00000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１．施主のリサイクルや廃棄に対する理解の促進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137160</xdr:rowOff>
        </xdr:from>
        <xdr:to>
          <xdr:col>6</xdr:col>
          <xdr:colOff>457200</xdr:colOff>
          <xdr:row>13</xdr:row>
          <xdr:rowOff>30480</xdr:rowOff>
        </xdr:to>
        <xdr:sp macro="" textlink="">
          <xdr:nvSpPr>
            <xdr:cNvPr id="76816" name="Check Box 16" hidden="1">
              <a:extLst>
                <a:ext uri="{63B3BB69-23CF-44E3-9099-C40C66FF867C}">
                  <a14:compatExt spid="_x0000_s76816"/>
                </a:ext>
                <a:ext uri="{FF2B5EF4-FFF2-40B4-BE49-F238E27FC236}">
                  <a16:creationId xmlns:a16="http://schemas.microsoft.com/office/drawing/2014/main" id="{00000000-0008-0000-0200-00001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160020</xdr:rowOff>
        </xdr:from>
        <xdr:to>
          <xdr:col>14</xdr:col>
          <xdr:colOff>152400</xdr:colOff>
          <xdr:row>11</xdr:row>
          <xdr:rowOff>182880</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00000000-0008-0000-0200-00001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６．建設業界、解体業界内での適正処理教育の強化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53340</xdr:rowOff>
        </xdr:from>
        <xdr:to>
          <xdr:col>6</xdr:col>
          <xdr:colOff>601980</xdr:colOff>
          <xdr:row>40</xdr:row>
          <xdr:rowOff>30480</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2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１．汚泥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205740</xdr:rowOff>
        </xdr:from>
        <xdr:to>
          <xdr:col>6</xdr:col>
          <xdr:colOff>449580</xdr:colOff>
          <xdr:row>41</xdr:row>
          <xdr:rowOff>22860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2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５．壁紙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39</xdr:row>
          <xdr:rowOff>213360</xdr:rowOff>
        </xdr:from>
        <xdr:to>
          <xdr:col>17</xdr:col>
          <xdr:colOff>525780</xdr:colOff>
          <xdr:row>41</xdr:row>
          <xdr:rowOff>22860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2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７．配線（銅線）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152400</xdr:rowOff>
        </xdr:from>
        <xdr:to>
          <xdr:col>6</xdr:col>
          <xdr:colOff>571500</xdr:colOff>
          <xdr:row>42</xdr:row>
          <xdr:rowOff>22860</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2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９．ガス設備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40</xdr:row>
          <xdr:rowOff>175260</xdr:rowOff>
        </xdr:from>
        <xdr:to>
          <xdr:col>9</xdr:col>
          <xdr:colOff>190500</xdr:colOff>
          <xdr:row>42</xdr:row>
          <xdr:rowOff>22860</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2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１０．配電盤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15240</xdr:rowOff>
        </xdr:from>
        <xdr:to>
          <xdr:col>7</xdr:col>
          <xdr:colOff>213360</xdr:colOff>
          <xdr:row>48</xdr:row>
          <xdr:rowOff>30480</xdr:rowOff>
        </xdr:to>
        <xdr:sp macro="" textlink="">
          <xdr:nvSpPr>
            <xdr:cNvPr id="76836" name="Option Button 36" hidden="1">
              <a:extLst>
                <a:ext uri="{63B3BB69-23CF-44E3-9099-C40C66FF867C}">
                  <a14:compatExt spid="_x0000_s76836"/>
                </a:ext>
                <a:ext uri="{FF2B5EF4-FFF2-40B4-BE49-F238E27FC236}">
                  <a16:creationId xmlns:a16="http://schemas.microsoft.com/office/drawing/2014/main" id="{00000000-0008-0000-02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１．優先して使用している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46</xdr:row>
          <xdr:rowOff>297180</xdr:rowOff>
        </xdr:from>
        <xdr:to>
          <xdr:col>18</xdr:col>
          <xdr:colOff>243840</xdr:colOff>
          <xdr:row>48</xdr:row>
          <xdr:rowOff>0</xdr:rowOff>
        </xdr:to>
        <xdr:sp macro="" textlink="">
          <xdr:nvSpPr>
            <xdr:cNvPr id="76838" name="Option Button 38" hidden="1">
              <a:extLst>
                <a:ext uri="{63B3BB69-23CF-44E3-9099-C40C66FF867C}">
                  <a14:compatExt spid="_x0000_s76838"/>
                </a:ext>
                <a:ext uri="{FF2B5EF4-FFF2-40B4-BE49-F238E27FC236}">
                  <a16:creationId xmlns:a16="http://schemas.microsoft.com/office/drawing/2014/main" id="{00000000-0008-0000-0200-00002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２．可能な限り使用している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30480</xdr:rowOff>
        </xdr:from>
        <xdr:to>
          <xdr:col>7</xdr:col>
          <xdr:colOff>876300</xdr:colOff>
          <xdr:row>53</xdr:row>
          <xdr:rowOff>76200</xdr:rowOff>
        </xdr:to>
        <xdr:sp macro="" textlink="">
          <xdr:nvSpPr>
            <xdr:cNvPr id="76841" name="Check Box 41" hidden="1">
              <a:extLst>
                <a:ext uri="{63B3BB69-23CF-44E3-9099-C40C66FF867C}">
                  <a14:compatExt spid="_x0000_s76841"/>
                </a:ext>
                <a:ext uri="{FF2B5EF4-FFF2-40B4-BE49-F238E27FC236}">
                  <a16:creationId xmlns:a16="http://schemas.microsoft.com/office/drawing/2014/main" id="{00000000-0008-0000-0200-00002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１．再生品がほとんど流通していない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38100</xdr:rowOff>
        </xdr:from>
        <xdr:to>
          <xdr:col>14</xdr:col>
          <xdr:colOff>15240</xdr:colOff>
          <xdr:row>54</xdr:row>
          <xdr:rowOff>76200</xdr:rowOff>
        </xdr:to>
        <xdr:sp macro="" textlink="">
          <xdr:nvSpPr>
            <xdr:cNvPr id="76842" name="Check Box 42" hidden="1">
              <a:extLst>
                <a:ext uri="{63B3BB69-23CF-44E3-9099-C40C66FF867C}">
                  <a14:compatExt spid="_x0000_s76842"/>
                </a:ext>
                <a:ext uri="{FF2B5EF4-FFF2-40B4-BE49-F238E27FC236}">
                  <a16:creationId xmlns:a16="http://schemas.microsoft.com/office/drawing/2014/main" id="{00000000-0008-0000-0200-00002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２．再生品を利用すると法的な基準をクリアできない場合がある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76200</xdr:rowOff>
        </xdr:from>
        <xdr:to>
          <xdr:col>7</xdr:col>
          <xdr:colOff>876300</xdr:colOff>
          <xdr:row>56</xdr:row>
          <xdr:rowOff>129540</xdr:rowOff>
        </xdr:to>
        <xdr:sp macro="" textlink="">
          <xdr:nvSpPr>
            <xdr:cNvPr id="76843" name="Check Box 43" hidden="1">
              <a:extLst>
                <a:ext uri="{63B3BB69-23CF-44E3-9099-C40C66FF867C}">
                  <a14:compatExt spid="_x0000_s76843"/>
                </a:ext>
                <a:ext uri="{FF2B5EF4-FFF2-40B4-BE49-F238E27FC236}">
                  <a16:creationId xmlns:a16="http://schemas.microsoft.com/office/drawing/2014/main" id="{00000000-0008-0000-0200-00002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４．再生品の質が悪い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121920</xdr:rowOff>
        </xdr:from>
        <xdr:to>
          <xdr:col>9</xdr:col>
          <xdr:colOff>236220</xdr:colOff>
          <xdr:row>59</xdr:row>
          <xdr:rowOff>0</xdr:rowOff>
        </xdr:to>
        <xdr:sp macro="" textlink="">
          <xdr:nvSpPr>
            <xdr:cNvPr id="76844" name="Check Box 44" hidden="1">
              <a:extLst>
                <a:ext uri="{63B3BB69-23CF-44E3-9099-C40C66FF867C}">
                  <a14:compatExt spid="_x0000_s76844"/>
                </a:ext>
                <a:ext uri="{FF2B5EF4-FFF2-40B4-BE49-F238E27FC236}">
                  <a16:creationId xmlns:a16="http://schemas.microsoft.com/office/drawing/2014/main" id="{00000000-0008-0000-0200-00002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６．再生品の使用を控えるように元請けや施主等から指示がある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160020</xdr:rowOff>
        </xdr:from>
        <xdr:to>
          <xdr:col>7</xdr:col>
          <xdr:colOff>541020</xdr:colOff>
          <xdr:row>59</xdr:row>
          <xdr:rowOff>182880</xdr:rowOff>
        </xdr:to>
        <xdr:sp macro="" textlink="">
          <xdr:nvSpPr>
            <xdr:cNvPr id="76845" name="Check Box 45" hidden="1">
              <a:extLst>
                <a:ext uri="{63B3BB69-23CF-44E3-9099-C40C66FF867C}">
                  <a14:compatExt spid="_x0000_s76845"/>
                </a:ext>
                <a:ext uri="{FF2B5EF4-FFF2-40B4-BE49-F238E27FC236}">
                  <a16:creationId xmlns:a16="http://schemas.microsoft.com/office/drawing/2014/main" id="{00000000-0008-0000-0200-00002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７．どのよな再生品があるかあまり知らない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60960</xdr:rowOff>
        </xdr:from>
        <xdr:to>
          <xdr:col>7</xdr:col>
          <xdr:colOff>876300</xdr:colOff>
          <xdr:row>55</xdr:row>
          <xdr:rowOff>114300</xdr:rowOff>
        </xdr:to>
        <xdr:sp macro="" textlink="">
          <xdr:nvSpPr>
            <xdr:cNvPr id="76846" name="Check Box 46" hidden="1">
              <a:extLst>
                <a:ext uri="{63B3BB69-23CF-44E3-9099-C40C66FF867C}">
                  <a14:compatExt spid="_x0000_s76846"/>
                </a:ext>
                <a:ext uri="{FF2B5EF4-FFF2-40B4-BE49-F238E27FC236}">
                  <a16:creationId xmlns:a16="http://schemas.microsoft.com/office/drawing/2014/main" id="{00000000-0008-0000-0200-00002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３．再生品の価格が高い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99060</xdr:rowOff>
        </xdr:from>
        <xdr:to>
          <xdr:col>10</xdr:col>
          <xdr:colOff>7620</xdr:colOff>
          <xdr:row>57</xdr:row>
          <xdr:rowOff>144780</xdr:rowOff>
        </xdr:to>
        <xdr:sp macro="" textlink="">
          <xdr:nvSpPr>
            <xdr:cNvPr id="76847" name="Check Box 47" hidden="1">
              <a:extLst>
                <a:ext uri="{63B3BB69-23CF-44E3-9099-C40C66FF867C}">
                  <a14:compatExt spid="_x0000_s76847"/>
                </a:ext>
                <a:ext uri="{FF2B5EF4-FFF2-40B4-BE49-F238E27FC236}">
                  <a16:creationId xmlns:a16="http://schemas.microsoft.com/office/drawing/2014/main" id="{00000000-0008-0000-0200-00002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５．再生品を使用するメリットが少ない（ほとんどない）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7620</xdr:rowOff>
        </xdr:from>
        <xdr:to>
          <xdr:col>8</xdr:col>
          <xdr:colOff>182880</xdr:colOff>
          <xdr:row>94</xdr:row>
          <xdr:rowOff>53340</xdr:rowOff>
        </xdr:to>
        <xdr:sp macro="" textlink="">
          <xdr:nvSpPr>
            <xdr:cNvPr id="76848" name="Check Box 48" hidden="1">
              <a:extLst>
                <a:ext uri="{63B3BB69-23CF-44E3-9099-C40C66FF867C}">
                  <a14:compatExt spid="_x0000_s76848"/>
                </a:ext>
                <a:ext uri="{FF2B5EF4-FFF2-40B4-BE49-F238E27FC236}">
                  <a16:creationId xmlns:a16="http://schemas.microsoft.com/office/drawing/2014/main" id="{00000000-0008-0000-0200-00003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１．処理先が受入量の制限を行うようになった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160020</xdr:rowOff>
        </xdr:from>
        <xdr:to>
          <xdr:col>6</xdr:col>
          <xdr:colOff>960120</xdr:colOff>
          <xdr:row>98</xdr:row>
          <xdr:rowOff>30480</xdr:rowOff>
        </xdr:to>
        <xdr:sp macro="" textlink="">
          <xdr:nvSpPr>
            <xdr:cNvPr id="76850" name="Check Box 50" hidden="1">
              <a:extLst>
                <a:ext uri="{63B3BB69-23CF-44E3-9099-C40C66FF867C}">
                  <a14:compatExt spid="_x0000_s76850"/>
                </a:ext>
                <a:ext uri="{FF2B5EF4-FFF2-40B4-BE49-F238E27FC236}">
                  <a16:creationId xmlns:a16="http://schemas.microsoft.com/office/drawing/2014/main" id="{00000000-0008-0000-0200-00003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５．特に変化はない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167640</xdr:rowOff>
        </xdr:from>
        <xdr:to>
          <xdr:col>11</xdr:col>
          <xdr:colOff>53340</xdr:colOff>
          <xdr:row>97</xdr:row>
          <xdr:rowOff>30480</xdr:rowOff>
        </xdr:to>
        <xdr:sp macro="" textlink="">
          <xdr:nvSpPr>
            <xdr:cNvPr id="76851" name="Check Box 51" hidden="1">
              <a:extLst>
                <a:ext uri="{63B3BB69-23CF-44E3-9099-C40C66FF867C}">
                  <a14:compatExt spid="_x0000_s76851"/>
                </a:ext>
                <a:ext uri="{FF2B5EF4-FFF2-40B4-BE49-F238E27FC236}">
                  <a16:creationId xmlns:a16="http://schemas.microsoft.com/office/drawing/2014/main" id="{00000000-0008-0000-0200-00003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４．受入れに際して内容物の確認（展開検査等）が厳しくなった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182880</xdr:rowOff>
        </xdr:from>
        <xdr:to>
          <xdr:col>8</xdr:col>
          <xdr:colOff>182880</xdr:colOff>
          <xdr:row>95</xdr:row>
          <xdr:rowOff>45720</xdr:rowOff>
        </xdr:to>
        <xdr:sp macro="" textlink="">
          <xdr:nvSpPr>
            <xdr:cNvPr id="76853" name="Check Box 53" hidden="1">
              <a:extLst>
                <a:ext uri="{63B3BB69-23CF-44E3-9099-C40C66FF867C}">
                  <a14:compatExt spid="_x0000_s76853"/>
                </a:ext>
                <a:ext uri="{FF2B5EF4-FFF2-40B4-BE49-F238E27FC236}">
                  <a16:creationId xmlns:a16="http://schemas.microsoft.com/office/drawing/2014/main" id="{00000000-0008-0000-0200-00003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２．処理先が品質や品種に制限を設けるようになった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175260</xdr:rowOff>
        </xdr:from>
        <xdr:to>
          <xdr:col>8</xdr:col>
          <xdr:colOff>182880</xdr:colOff>
          <xdr:row>96</xdr:row>
          <xdr:rowOff>30480</xdr:rowOff>
        </xdr:to>
        <xdr:sp macro="" textlink="">
          <xdr:nvSpPr>
            <xdr:cNvPr id="76854" name="Check Box 54" hidden="1">
              <a:extLst>
                <a:ext uri="{63B3BB69-23CF-44E3-9099-C40C66FF867C}">
                  <a14:compatExt spid="_x0000_s76854"/>
                </a:ext>
                <a:ext uri="{FF2B5EF4-FFF2-40B4-BE49-F238E27FC236}">
                  <a16:creationId xmlns:a16="http://schemas.microsoft.com/office/drawing/2014/main" id="{00000000-0008-0000-0200-00003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３．処理費用があがった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7620</xdr:rowOff>
        </xdr:from>
        <xdr:to>
          <xdr:col>7</xdr:col>
          <xdr:colOff>190500</xdr:colOff>
          <xdr:row>111</xdr:row>
          <xdr:rowOff>22860</xdr:rowOff>
        </xdr:to>
        <xdr:sp macro="" textlink="">
          <xdr:nvSpPr>
            <xdr:cNvPr id="76862" name="Check Box 62" hidden="1">
              <a:extLst>
                <a:ext uri="{63B3BB69-23CF-44E3-9099-C40C66FF867C}">
                  <a14:compatExt spid="_x0000_s76862"/>
                </a:ext>
                <a:ext uri="{FF2B5EF4-FFF2-40B4-BE49-F238E27FC236}">
                  <a16:creationId xmlns:a16="http://schemas.microsoft.com/office/drawing/2014/main" id="{00000000-0008-0000-0200-00003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１．適正なリサイクル業者が周囲にない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15240</xdr:rowOff>
        </xdr:from>
        <xdr:to>
          <xdr:col>7</xdr:col>
          <xdr:colOff>190500</xdr:colOff>
          <xdr:row>112</xdr:row>
          <xdr:rowOff>38100</xdr:rowOff>
        </xdr:to>
        <xdr:sp macro="" textlink="">
          <xdr:nvSpPr>
            <xdr:cNvPr id="76863" name="Check Box 63" hidden="1">
              <a:extLst>
                <a:ext uri="{63B3BB69-23CF-44E3-9099-C40C66FF867C}">
                  <a14:compatExt spid="_x0000_s76863"/>
                </a:ext>
                <a:ext uri="{FF2B5EF4-FFF2-40B4-BE49-F238E27FC236}">
                  <a16:creationId xmlns:a16="http://schemas.microsoft.com/office/drawing/2014/main" id="{00000000-0008-0000-0200-00003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２．リサイクル費用が高い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7620</xdr:rowOff>
        </xdr:from>
        <xdr:to>
          <xdr:col>8</xdr:col>
          <xdr:colOff>76200</xdr:colOff>
          <xdr:row>113</xdr:row>
          <xdr:rowOff>0</xdr:rowOff>
        </xdr:to>
        <xdr:sp macro="" textlink="">
          <xdr:nvSpPr>
            <xdr:cNvPr id="76864" name="Check Box 64" hidden="1">
              <a:extLst>
                <a:ext uri="{63B3BB69-23CF-44E3-9099-C40C66FF867C}">
                  <a14:compatExt spid="_x0000_s76864"/>
                </a:ext>
                <a:ext uri="{FF2B5EF4-FFF2-40B4-BE49-F238E27FC236}">
                  <a16:creationId xmlns:a16="http://schemas.microsoft.com/office/drawing/2014/main" id="{00000000-0008-0000-0200-00004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３．分別する費用や労力がかかりメリットがない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167640</xdr:rowOff>
        </xdr:from>
        <xdr:to>
          <xdr:col>8</xdr:col>
          <xdr:colOff>7620</xdr:colOff>
          <xdr:row>114</xdr:row>
          <xdr:rowOff>30480</xdr:rowOff>
        </xdr:to>
        <xdr:sp macro="" textlink="">
          <xdr:nvSpPr>
            <xdr:cNvPr id="76865" name="Check Box 65" hidden="1">
              <a:extLst>
                <a:ext uri="{63B3BB69-23CF-44E3-9099-C40C66FF867C}">
                  <a14:compatExt spid="_x0000_s76865"/>
                </a:ext>
                <a:ext uri="{FF2B5EF4-FFF2-40B4-BE49-F238E27FC236}">
                  <a16:creationId xmlns:a16="http://schemas.microsoft.com/office/drawing/2014/main" id="{00000000-0008-0000-0200-00004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４．リサイクルは環境にとっていいとは思えないから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113</xdr:row>
          <xdr:rowOff>167640</xdr:rowOff>
        </xdr:from>
        <xdr:to>
          <xdr:col>6</xdr:col>
          <xdr:colOff>472440</xdr:colOff>
          <xdr:row>115</xdr:row>
          <xdr:rowOff>22860</xdr:rowOff>
        </xdr:to>
        <xdr:sp macro="" textlink="">
          <xdr:nvSpPr>
            <xdr:cNvPr id="76866" name="Check Box 66" hidden="1">
              <a:extLst>
                <a:ext uri="{63B3BB69-23CF-44E3-9099-C40C66FF867C}">
                  <a14:compatExt spid="_x0000_s76866"/>
                </a:ext>
                <a:ext uri="{FF2B5EF4-FFF2-40B4-BE49-F238E27FC236}">
                  <a16:creationId xmlns:a16="http://schemas.microsoft.com/office/drawing/2014/main" id="{00000000-0008-0000-0200-00004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0</xdr:rowOff>
        </xdr:from>
        <xdr:to>
          <xdr:col>11</xdr:col>
          <xdr:colOff>38100</xdr:colOff>
          <xdr:row>120</xdr:row>
          <xdr:rowOff>30480</xdr:rowOff>
        </xdr:to>
        <xdr:sp macro="" textlink="">
          <xdr:nvSpPr>
            <xdr:cNvPr id="76867" name="Option Button 67" hidden="1">
              <a:extLst>
                <a:ext uri="{63B3BB69-23CF-44E3-9099-C40C66FF867C}">
                  <a14:compatExt spid="_x0000_s76867"/>
                </a:ext>
                <a:ext uri="{FF2B5EF4-FFF2-40B4-BE49-F238E27FC236}">
                  <a16:creationId xmlns:a16="http://schemas.microsoft.com/office/drawing/2014/main" id="{00000000-0008-0000-0200-00004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１．一般廃棄物運搬業者と直接契約（運搬・処理費用は量に関わらず定額）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120</xdr:row>
          <xdr:rowOff>7620</xdr:rowOff>
        </xdr:from>
        <xdr:to>
          <xdr:col>14</xdr:col>
          <xdr:colOff>213360</xdr:colOff>
          <xdr:row>121</xdr:row>
          <xdr:rowOff>15240</xdr:rowOff>
        </xdr:to>
        <xdr:sp macro="" textlink="">
          <xdr:nvSpPr>
            <xdr:cNvPr id="76868" name="Option Button 68" hidden="1">
              <a:extLst>
                <a:ext uri="{63B3BB69-23CF-44E3-9099-C40C66FF867C}">
                  <a14:compatExt spid="_x0000_s76868"/>
                </a:ext>
                <a:ext uri="{FF2B5EF4-FFF2-40B4-BE49-F238E27FC236}">
                  <a16:creationId xmlns:a16="http://schemas.microsoft.com/office/drawing/2014/main" id="{00000000-0008-0000-0200-00004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２．一般廃棄物運搬業者と直接契約（運搬・処理費用は量によって変動）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120</xdr:row>
          <xdr:rowOff>167640</xdr:rowOff>
        </xdr:from>
        <xdr:to>
          <xdr:col>7</xdr:col>
          <xdr:colOff>502920</xdr:colOff>
          <xdr:row>122</xdr:row>
          <xdr:rowOff>38100</xdr:rowOff>
        </xdr:to>
        <xdr:sp macro="" textlink="">
          <xdr:nvSpPr>
            <xdr:cNvPr id="76870" name="Option Button 70" hidden="1">
              <a:extLst>
                <a:ext uri="{63B3BB69-23CF-44E3-9099-C40C66FF867C}">
                  <a14:compatExt spid="_x0000_s76870"/>
                </a:ext>
                <a:ext uri="{FF2B5EF4-FFF2-40B4-BE49-F238E27FC236}">
                  <a16:creationId xmlns:a16="http://schemas.microsoft.com/office/drawing/2014/main" id="{00000000-0008-0000-0200-00004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３．自治体の回収に排出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167640</xdr:rowOff>
        </xdr:from>
        <xdr:to>
          <xdr:col>7</xdr:col>
          <xdr:colOff>243840</xdr:colOff>
          <xdr:row>123</xdr:row>
          <xdr:rowOff>30480</xdr:rowOff>
        </xdr:to>
        <xdr:sp macro="" textlink="">
          <xdr:nvSpPr>
            <xdr:cNvPr id="76871" name="Option Button 71" hidden="1">
              <a:extLst>
                <a:ext uri="{63B3BB69-23CF-44E3-9099-C40C66FF867C}">
                  <a14:compatExt spid="_x0000_s76871"/>
                </a:ext>
                <a:ext uri="{FF2B5EF4-FFF2-40B4-BE49-F238E27FC236}">
                  <a16:creationId xmlns:a16="http://schemas.microsoft.com/office/drawing/2014/main" id="{00000000-0008-0000-0200-00004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４．自ら自治体の施設に持込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117</xdr:row>
          <xdr:rowOff>259080</xdr:rowOff>
        </xdr:from>
        <xdr:to>
          <xdr:col>23</xdr:col>
          <xdr:colOff>99060</xdr:colOff>
          <xdr:row>125</xdr:row>
          <xdr:rowOff>38100</xdr:rowOff>
        </xdr:to>
        <xdr:sp macro="" textlink="">
          <xdr:nvSpPr>
            <xdr:cNvPr id="76874" name="Group Box 74" hidden="1">
              <a:extLst>
                <a:ext uri="{63B3BB69-23CF-44E3-9099-C40C66FF867C}">
                  <a14:compatExt spid="_x0000_s76874"/>
                </a:ext>
                <a:ext uri="{FF2B5EF4-FFF2-40B4-BE49-F238E27FC236}">
                  <a16:creationId xmlns:a16="http://schemas.microsoft.com/office/drawing/2014/main" id="{00000000-0008-0000-0200-00004A2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45720</xdr:rowOff>
        </xdr:from>
        <xdr:to>
          <xdr:col>7</xdr:col>
          <xdr:colOff>45720</xdr:colOff>
          <xdr:row>128</xdr:row>
          <xdr:rowOff>83820</xdr:rowOff>
        </xdr:to>
        <xdr:sp macro="" textlink="">
          <xdr:nvSpPr>
            <xdr:cNvPr id="76875" name="Option Button 75" hidden="1">
              <a:extLst>
                <a:ext uri="{63B3BB69-23CF-44E3-9099-C40C66FF867C}">
                  <a14:compatExt spid="_x0000_s76875"/>
                </a:ext>
                <a:ext uri="{FF2B5EF4-FFF2-40B4-BE49-F238E27FC236}">
                  <a16:creationId xmlns:a16="http://schemas.microsoft.com/office/drawing/2014/main" id="{00000000-0008-0000-0200-00004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１．増加している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127</xdr:row>
          <xdr:rowOff>45720</xdr:rowOff>
        </xdr:from>
        <xdr:to>
          <xdr:col>9</xdr:col>
          <xdr:colOff>571500</xdr:colOff>
          <xdr:row>128</xdr:row>
          <xdr:rowOff>83820</xdr:rowOff>
        </xdr:to>
        <xdr:sp macro="" textlink="">
          <xdr:nvSpPr>
            <xdr:cNvPr id="76876" name="Option Button 76" hidden="1">
              <a:extLst>
                <a:ext uri="{63B3BB69-23CF-44E3-9099-C40C66FF867C}">
                  <a14:compatExt spid="_x0000_s76876"/>
                </a:ext>
                <a:ext uri="{FF2B5EF4-FFF2-40B4-BE49-F238E27FC236}">
                  <a16:creationId xmlns:a16="http://schemas.microsoft.com/office/drawing/2014/main" id="{00000000-0008-0000-0200-00004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２．変わらない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xdr:colOff>
          <xdr:row>127</xdr:row>
          <xdr:rowOff>38100</xdr:rowOff>
        </xdr:from>
        <xdr:to>
          <xdr:col>17</xdr:col>
          <xdr:colOff>274320</xdr:colOff>
          <xdr:row>128</xdr:row>
          <xdr:rowOff>83820</xdr:rowOff>
        </xdr:to>
        <xdr:sp macro="" textlink="">
          <xdr:nvSpPr>
            <xdr:cNvPr id="76877" name="Option Button 77" hidden="1">
              <a:extLst>
                <a:ext uri="{63B3BB69-23CF-44E3-9099-C40C66FF867C}">
                  <a14:compatExt spid="_x0000_s76877"/>
                </a:ext>
                <a:ext uri="{FF2B5EF4-FFF2-40B4-BE49-F238E27FC236}">
                  <a16:creationId xmlns:a16="http://schemas.microsoft.com/office/drawing/2014/main" id="{00000000-0008-0000-0200-00004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３．減少している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396240</xdr:colOff>
          <xdr:row>127</xdr:row>
          <xdr:rowOff>30480</xdr:rowOff>
        </xdr:from>
        <xdr:to>
          <xdr:col>22</xdr:col>
          <xdr:colOff>121920</xdr:colOff>
          <xdr:row>128</xdr:row>
          <xdr:rowOff>91440</xdr:rowOff>
        </xdr:to>
        <xdr:sp macro="" textlink="">
          <xdr:nvSpPr>
            <xdr:cNvPr id="76878" name="Option Button 78" hidden="1">
              <a:extLst>
                <a:ext uri="{63B3BB69-23CF-44E3-9099-C40C66FF867C}">
                  <a14:compatExt spid="_x0000_s76878"/>
                </a:ext>
                <a:ext uri="{FF2B5EF4-FFF2-40B4-BE49-F238E27FC236}">
                  <a16:creationId xmlns:a16="http://schemas.microsoft.com/office/drawing/2014/main" id="{00000000-0008-0000-0200-00004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126</xdr:row>
          <xdr:rowOff>228600</xdr:rowOff>
        </xdr:from>
        <xdr:to>
          <xdr:col>24</xdr:col>
          <xdr:colOff>60960</xdr:colOff>
          <xdr:row>129</xdr:row>
          <xdr:rowOff>22860</xdr:rowOff>
        </xdr:to>
        <xdr:sp macro="" textlink="">
          <xdr:nvSpPr>
            <xdr:cNvPr id="76882" name="Group Box 82" hidden="1">
              <a:extLst>
                <a:ext uri="{63B3BB69-23CF-44E3-9099-C40C66FF867C}">
                  <a14:compatExt spid="_x0000_s76882"/>
                </a:ext>
                <a:ext uri="{FF2B5EF4-FFF2-40B4-BE49-F238E27FC236}">
                  <a16:creationId xmlns:a16="http://schemas.microsoft.com/office/drawing/2014/main" id="{00000000-0008-0000-0200-0000522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38100</xdr:rowOff>
        </xdr:from>
        <xdr:to>
          <xdr:col>9</xdr:col>
          <xdr:colOff>563880</xdr:colOff>
          <xdr:row>103</xdr:row>
          <xdr:rowOff>22860</xdr:rowOff>
        </xdr:to>
        <xdr:sp macro="" textlink="">
          <xdr:nvSpPr>
            <xdr:cNvPr id="76886" name="Check Box 86" hidden="1">
              <a:extLst>
                <a:ext uri="{63B3BB69-23CF-44E3-9099-C40C66FF867C}">
                  <a14:compatExt spid="_x0000_s76886"/>
                </a:ext>
                <a:ext uri="{FF2B5EF4-FFF2-40B4-BE49-F238E27FC236}">
                  <a16:creationId xmlns:a16="http://schemas.microsoft.com/office/drawing/2014/main" id="{00000000-0008-0000-0200-00005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１．マテリアルリサイクル（プラスチック原料に戻す）を実施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38100</xdr:rowOff>
        </xdr:from>
        <xdr:to>
          <xdr:col>8</xdr:col>
          <xdr:colOff>99060</xdr:colOff>
          <xdr:row>104</xdr:row>
          <xdr:rowOff>53340</xdr:rowOff>
        </xdr:to>
        <xdr:sp macro="" textlink="">
          <xdr:nvSpPr>
            <xdr:cNvPr id="76887" name="Check Box 87" hidden="1">
              <a:extLst>
                <a:ext uri="{63B3BB69-23CF-44E3-9099-C40C66FF867C}">
                  <a14:compatExt spid="_x0000_s76887"/>
                </a:ext>
                <a:ext uri="{FF2B5EF4-FFF2-40B4-BE49-F238E27FC236}">
                  <a16:creationId xmlns:a16="http://schemas.microsoft.com/office/drawing/2014/main" id="{00000000-0008-0000-0200-00005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２．ケミカルリサイクル（化学原料に戻す）を実施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15240</xdr:rowOff>
        </xdr:from>
        <xdr:to>
          <xdr:col>9</xdr:col>
          <xdr:colOff>15240</xdr:colOff>
          <xdr:row>105</xdr:row>
          <xdr:rowOff>60960</xdr:rowOff>
        </xdr:to>
        <xdr:sp macro="" textlink="">
          <xdr:nvSpPr>
            <xdr:cNvPr id="76888" name="Check Box 88" hidden="1">
              <a:extLst>
                <a:ext uri="{63B3BB69-23CF-44E3-9099-C40C66FF867C}">
                  <a14:compatExt spid="_x0000_s76888"/>
                </a:ext>
                <a:ext uri="{FF2B5EF4-FFF2-40B4-BE49-F238E27FC236}">
                  <a16:creationId xmlns:a16="http://schemas.microsoft.com/office/drawing/2014/main" id="{00000000-0008-0000-0200-00005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３．サーマルリサイクル（固形燃料や発電原料とする）を実施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7620</xdr:rowOff>
        </xdr:from>
        <xdr:to>
          <xdr:col>7</xdr:col>
          <xdr:colOff>1135380</xdr:colOff>
          <xdr:row>106</xdr:row>
          <xdr:rowOff>68580</xdr:rowOff>
        </xdr:to>
        <xdr:sp macro="" textlink="">
          <xdr:nvSpPr>
            <xdr:cNvPr id="76889" name="Check Box 89" hidden="1">
              <a:extLst>
                <a:ext uri="{63B3BB69-23CF-44E3-9099-C40C66FF867C}">
                  <a14:compatExt spid="_x0000_s76889"/>
                </a:ext>
                <a:ext uri="{FF2B5EF4-FFF2-40B4-BE49-F238E27FC236}">
                  <a16:creationId xmlns:a16="http://schemas.microsoft.com/office/drawing/2014/main" id="{00000000-0008-0000-0200-00005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４．リサイクルしているが具体的な手法はわからない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106</xdr:row>
          <xdr:rowOff>0</xdr:rowOff>
        </xdr:from>
        <xdr:to>
          <xdr:col>7</xdr:col>
          <xdr:colOff>632460</xdr:colOff>
          <xdr:row>107</xdr:row>
          <xdr:rowOff>60960</xdr:rowOff>
        </xdr:to>
        <xdr:sp macro="" textlink="">
          <xdr:nvSpPr>
            <xdr:cNvPr id="76890" name="Check Box 90" hidden="1">
              <a:extLst>
                <a:ext uri="{63B3BB69-23CF-44E3-9099-C40C66FF867C}">
                  <a14:compatExt spid="_x0000_s76890"/>
                </a:ext>
                <a:ext uri="{FF2B5EF4-FFF2-40B4-BE49-F238E27FC236}">
                  <a16:creationId xmlns:a16="http://schemas.microsoft.com/office/drawing/2014/main" id="{00000000-0008-0000-0200-00005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５．リサイクルしていない（単純焼却、埋立）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304800</xdr:rowOff>
        </xdr:from>
        <xdr:to>
          <xdr:col>7</xdr:col>
          <xdr:colOff>457200</xdr:colOff>
          <xdr:row>132</xdr:row>
          <xdr:rowOff>60960</xdr:rowOff>
        </xdr:to>
        <xdr:sp macro="" textlink="">
          <xdr:nvSpPr>
            <xdr:cNvPr id="76891" name="Check Box 91" hidden="1">
              <a:extLst>
                <a:ext uri="{63B3BB69-23CF-44E3-9099-C40C66FF867C}">
                  <a14:compatExt spid="_x0000_s76891"/>
                </a:ext>
                <a:ext uri="{FF2B5EF4-FFF2-40B4-BE49-F238E27FC236}">
                  <a16:creationId xmlns:a16="http://schemas.microsoft.com/office/drawing/2014/main" id="{00000000-0008-0000-0200-00005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１．社内会議等でのペーパレス化促進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167640</xdr:rowOff>
        </xdr:from>
        <xdr:to>
          <xdr:col>6</xdr:col>
          <xdr:colOff>1127760</xdr:colOff>
          <xdr:row>133</xdr:row>
          <xdr:rowOff>38100</xdr:rowOff>
        </xdr:to>
        <xdr:sp macro="" textlink="">
          <xdr:nvSpPr>
            <xdr:cNvPr id="76892" name="Check Box 92" hidden="1">
              <a:extLst>
                <a:ext uri="{63B3BB69-23CF-44E3-9099-C40C66FF867C}">
                  <a14:compatExt spid="_x0000_s76892"/>
                </a:ext>
                <a:ext uri="{FF2B5EF4-FFF2-40B4-BE49-F238E27FC236}">
                  <a16:creationId xmlns:a16="http://schemas.microsoft.com/office/drawing/2014/main" id="{00000000-0008-0000-0200-00005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３．新聞や雑誌の購読中止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132</xdr:row>
          <xdr:rowOff>160020</xdr:rowOff>
        </xdr:from>
        <xdr:to>
          <xdr:col>7</xdr:col>
          <xdr:colOff>746760</xdr:colOff>
          <xdr:row>134</xdr:row>
          <xdr:rowOff>30480</xdr:rowOff>
        </xdr:to>
        <xdr:sp macro="" textlink="">
          <xdr:nvSpPr>
            <xdr:cNvPr id="76893" name="Check Box 93" hidden="1">
              <a:extLst>
                <a:ext uri="{63B3BB69-23CF-44E3-9099-C40C66FF867C}">
                  <a14:compatExt spid="_x0000_s76893"/>
                </a:ext>
                <a:ext uri="{FF2B5EF4-FFF2-40B4-BE49-F238E27FC236}">
                  <a16:creationId xmlns:a16="http://schemas.microsoft.com/office/drawing/2014/main" id="{00000000-0008-0000-0200-00005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５．ごみ排出量推移の見える化（グラフ化等）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133</xdr:row>
          <xdr:rowOff>152400</xdr:rowOff>
        </xdr:from>
        <xdr:to>
          <xdr:col>7</xdr:col>
          <xdr:colOff>579120</xdr:colOff>
          <xdr:row>134</xdr:row>
          <xdr:rowOff>175260</xdr:rowOff>
        </xdr:to>
        <xdr:sp macro="" textlink="">
          <xdr:nvSpPr>
            <xdr:cNvPr id="76894" name="Check Box 94" hidden="1">
              <a:extLst>
                <a:ext uri="{63B3BB69-23CF-44E3-9099-C40C66FF867C}">
                  <a14:compatExt spid="_x0000_s76894"/>
                </a:ext>
                <a:ext uri="{FF2B5EF4-FFF2-40B4-BE49-F238E27FC236}">
                  <a16:creationId xmlns:a16="http://schemas.microsoft.com/office/drawing/2014/main" id="{00000000-0008-0000-0200-00005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７．減量化の目標を数値化し管理する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130</xdr:row>
          <xdr:rowOff>297180</xdr:rowOff>
        </xdr:from>
        <xdr:to>
          <xdr:col>19</xdr:col>
          <xdr:colOff>106680</xdr:colOff>
          <xdr:row>132</xdr:row>
          <xdr:rowOff>53340</xdr:rowOff>
        </xdr:to>
        <xdr:sp macro="" textlink="">
          <xdr:nvSpPr>
            <xdr:cNvPr id="76895" name="Check Box 95" hidden="1">
              <a:extLst>
                <a:ext uri="{63B3BB69-23CF-44E3-9099-C40C66FF867C}">
                  <a14:compatExt spid="_x0000_s76895"/>
                </a:ext>
                <a:ext uri="{FF2B5EF4-FFF2-40B4-BE49-F238E27FC236}">
                  <a16:creationId xmlns:a16="http://schemas.microsoft.com/office/drawing/2014/main" id="{00000000-0008-0000-0200-00005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２．取引先とのペーパレス化促進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131</xdr:row>
          <xdr:rowOff>160020</xdr:rowOff>
        </xdr:from>
        <xdr:to>
          <xdr:col>17</xdr:col>
          <xdr:colOff>609600</xdr:colOff>
          <xdr:row>133</xdr:row>
          <xdr:rowOff>22860</xdr:rowOff>
        </xdr:to>
        <xdr:sp macro="" textlink="">
          <xdr:nvSpPr>
            <xdr:cNvPr id="76896" name="Check Box 96" hidden="1">
              <a:extLst>
                <a:ext uri="{63B3BB69-23CF-44E3-9099-C40C66FF867C}">
                  <a14:compatExt spid="_x0000_s76896"/>
                </a:ext>
                <a:ext uri="{FF2B5EF4-FFF2-40B4-BE49-F238E27FC236}">
                  <a16:creationId xmlns:a16="http://schemas.microsoft.com/office/drawing/2014/main" id="{00000000-0008-0000-0200-00006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４．プリンタやコピー機の削減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132</xdr:row>
          <xdr:rowOff>121920</xdr:rowOff>
        </xdr:from>
        <xdr:to>
          <xdr:col>19</xdr:col>
          <xdr:colOff>114300</xdr:colOff>
          <xdr:row>134</xdr:row>
          <xdr:rowOff>15240</xdr:rowOff>
        </xdr:to>
        <xdr:sp macro="" textlink="">
          <xdr:nvSpPr>
            <xdr:cNvPr id="76897" name="Check Box 97" hidden="1">
              <a:extLst>
                <a:ext uri="{63B3BB69-23CF-44E3-9099-C40C66FF867C}">
                  <a14:compatExt spid="_x0000_s76897"/>
                </a:ext>
                <a:ext uri="{FF2B5EF4-FFF2-40B4-BE49-F238E27FC236}">
                  <a16:creationId xmlns:a16="http://schemas.microsoft.com/office/drawing/2014/main" id="{00000000-0008-0000-0200-00006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６．ごみ減量化の責任者等を設置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243840</xdr:rowOff>
        </xdr:from>
        <xdr:to>
          <xdr:col>22</xdr:col>
          <xdr:colOff>220980</xdr:colOff>
          <xdr:row>22</xdr:row>
          <xdr:rowOff>22860</xdr:rowOff>
        </xdr:to>
        <xdr:sp macro="" textlink="">
          <xdr:nvSpPr>
            <xdr:cNvPr id="76944" name="Group Box 144" hidden="1">
              <a:extLst>
                <a:ext uri="{63B3BB69-23CF-44E3-9099-C40C66FF867C}">
                  <a14:compatExt spid="_x0000_s76944"/>
                </a:ext>
                <a:ext uri="{FF2B5EF4-FFF2-40B4-BE49-F238E27FC236}">
                  <a16:creationId xmlns:a16="http://schemas.microsoft.com/office/drawing/2014/main" id="{00000000-0008-0000-0200-0000902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30480</xdr:rowOff>
        </xdr:from>
        <xdr:to>
          <xdr:col>7</xdr:col>
          <xdr:colOff>381000</xdr:colOff>
          <xdr:row>25</xdr:row>
          <xdr:rowOff>76200</xdr:rowOff>
        </xdr:to>
        <xdr:sp macro="" textlink="">
          <xdr:nvSpPr>
            <xdr:cNvPr id="76945" name="Check Box 145" hidden="1">
              <a:extLst>
                <a:ext uri="{63B3BB69-23CF-44E3-9099-C40C66FF867C}">
                  <a14:compatExt spid="_x0000_s76945"/>
                </a:ext>
                <a:ext uri="{FF2B5EF4-FFF2-40B4-BE49-F238E27FC236}">
                  <a16:creationId xmlns:a16="http://schemas.microsoft.com/office/drawing/2014/main" id="{00000000-0008-0000-0200-00009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１．適正なリサイクル業者が周囲にない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30480</xdr:rowOff>
        </xdr:from>
        <xdr:to>
          <xdr:col>6</xdr:col>
          <xdr:colOff>990600</xdr:colOff>
          <xdr:row>26</xdr:row>
          <xdr:rowOff>99060</xdr:rowOff>
        </xdr:to>
        <xdr:sp macro="" textlink="">
          <xdr:nvSpPr>
            <xdr:cNvPr id="76946" name="Check Box 146" hidden="1">
              <a:extLst>
                <a:ext uri="{63B3BB69-23CF-44E3-9099-C40C66FF867C}">
                  <a14:compatExt spid="_x0000_s76946"/>
                </a:ext>
                <a:ext uri="{FF2B5EF4-FFF2-40B4-BE49-F238E27FC236}">
                  <a16:creationId xmlns:a16="http://schemas.microsoft.com/office/drawing/2014/main" id="{00000000-0008-0000-0200-00009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２．リサイクル費用が高い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38100</xdr:rowOff>
        </xdr:from>
        <xdr:to>
          <xdr:col>7</xdr:col>
          <xdr:colOff>304800</xdr:colOff>
          <xdr:row>27</xdr:row>
          <xdr:rowOff>68580</xdr:rowOff>
        </xdr:to>
        <xdr:sp macro="" textlink="">
          <xdr:nvSpPr>
            <xdr:cNvPr id="76947" name="Check Box 147" hidden="1">
              <a:extLst>
                <a:ext uri="{63B3BB69-23CF-44E3-9099-C40C66FF867C}">
                  <a14:compatExt spid="_x0000_s76947"/>
                </a:ext>
                <a:ext uri="{FF2B5EF4-FFF2-40B4-BE49-F238E27FC236}">
                  <a16:creationId xmlns:a16="http://schemas.microsoft.com/office/drawing/2014/main" id="{00000000-0008-0000-0200-00009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３．分別する費用や労力が賄えない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22860</xdr:rowOff>
        </xdr:from>
        <xdr:to>
          <xdr:col>7</xdr:col>
          <xdr:colOff>228600</xdr:colOff>
          <xdr:row>28</xdr:row>
          <xdr:rowOff>53340</xdr:rowOff>
        </xdr:to>
        <xdr:sp macro="" textlink="">
          <xdr:nvSpPr>
            <xdr:cNvPr id="76948" name="Check Box 148" hidden="1">
              <a:extLst>
                <a:ext uri="{63B3BB69-23CF-44E3-9099-C40C66FF867C}">
                  <a14:compatExt spid="_x0000_s76948"/>
                </a:ext>
                <a:ext uri="{FF2B5EF4-FFF2-40B4-BE49-F238E27FC236}">
                  <a16:creationId xmlns:a16="http://schemas.microsoft.com/office/drawing/2014/main" id="{00000000-0008-0000-0200-00009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４．分別するほど運搬費用がかさむ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7</xdr:col>
          <xdr:colOff>708660</xdr:colOff>
          <xdr:row>29</xdr:row>
          <xdr:rowOff>38100</xdr:rowOff>
        </xdr:to>
        <xdr:sp macro="" textlink="">
          <xdr:nvSpPr>
            <xdr:cNvPr id="76949" name="Check Box 149" hidden="1">
              <a:extLst>
                <a:ext uri="{63B3BB69-23CF-44E3-9099-C40C66FF867C}">
                  <a14:compatExt spid="_x0000_s76949"/>
                </a:ext>
                <a:ext uri="{FF2B5EF4-FFF2-40B4-BE49-F238E27FC236}">
                  <a16:creationId xmlns:a16="http://schemas.microsoft.com/office/drawing/2014/main" id="{00000000-0008-0000-0200-00009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５．最終処分料金（埋立）の方が安い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182880</xdr:rowOff>
        </xdr:from>
        <xdr:to>
          <xdr:col>7</xdr:col>
          <xdr:colOff>617220</xdr:colOff>
          <xdr:row>30</xdr:row>
          <xdr:rowOff>7620</xdr:rowOff>
        </xdr:to>
        <xdr:sp macro="" textlink="">
          <xdr:nvSpPr>
            <xdr:cNvPr id="76950" name="Check Box 150" hidden="1">
              <a:extLst>
                <a:ext uri="{63B3BB69-23CF-44E3-9099-C40C66FF867C}">
                  <a14:compatExt spid="_x0000_s76950"/>
                </a:ext>
                <a:ext uri="{FF2B5EF4-FFF2-40B4-BE49-F238E27FC236}">
                  <a16:creationId xmlns:a16="http://schemas.microsoft.com/office/drawing/2014/main" id="{00000000-0008-0000-0200-00009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６．建設リサイクル法には罰則がないから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167640</xdr:rowOff>
        </xdr:from>
        <xdr:to>
          <xdr:col>6</xdr:col>
          <xdr:colOff>426720</xdr:colOff>
          <xdr:row>31</xdr:row>
          <xdr:rowOff>45720</xdr:rowOff>
        </xdr:to>
        <xdr:sp macro="" textlink="">
          <xdr:nvSpPr>
            <xdr:cNvPr id="76951" name="Check Box 151" hidden="1">
              <a:extLst>
                <a:ext uri="{63B3BB69-23CF-44E3-9099-C40C66FF867C}">
                  <a14:compatExt spid="_x0000_s76951"/>
                </a:ext>
                <a:ext uri="{FF2B5EF4-FFF2-40B4-BE49-F238E27FC236}">
                  <a16:creationId xmlns:a16="http://schemas.microsoft.com/office/drawing/2014/main" id="{00000000-0008-0000-0200-00009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38100</xdr:rowOff>
        </xdr:from>
        <xdr:to>
          <xdr:col>7</xdr:col>
          <xdr:colOff>929640</xdr:colOff>
          <xdr:row>35</xdr:row>
          <xdr:rowOff>76200</xdr:rowOff>
        </xdr:to>
        <xdr:sp macro="" textlink="">
          <xdr:nvSpPr>
            <xdr:cNvPr id="76952" name="Option Button 152" hidden="1">
              <a:extLst>
                <a:ext uri="{63B3BB69-23CF-44E3-9099-C40C66FF867C}">
                  <a14:compatExt spid="_x0000_s76952"/>
                </a:ext>
                <a:ext uri="{FF2B5EF4-FFF2-40B4-BE49-F238E27FC236}">
                  <a16:creationId xmlns:a16="http://schemas.microsoft.com/office/drawing/2014/main" id="{00000000-0008-0000-0200-00009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１．リサイクルできている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53340</xdr:rowOff>
        </xdr:from>
        <xdr:to>
          <xdr:col>7</xdr:col>
          <xdr:colOff>891540</xdr:colOff>
          <xdr:row>36</xdr:row>
          <xdr:rowOff>60960</xdr:rowOff>
        </xdr:to>
        <xdr:sp macro="" textlink="">
          <xdr:nvSpPr>
            <xdr:cNvPr id="76953" name="Option Button 153" hidden="1">
              <a:extLst>
                <a:ext uri="{63B3BB69-23CF-44E3-9099-C40C66FF867C}">
                  <a14:compatExt spid="_x0000_s76953"/>
                </a:ext>
                <a:ext uri="{FF2B5EF4-FFF2-40B4-BE49-F238E27FC236}">
                  <a16:creationId xmlns:a16="http://schemas.microsoft.com/office/drawing/2014/main" id="{00000000-0008-0000-0200-00009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２．リサイクルできていない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175260</xdr:rowOff>
        </xdr:from>
        <xdr:to>
          <xdr:col>19</xdr:col>
          <xdr:colOff>30480</xdr:colOff>
          <xdr:row>38</xdr:row>
          <xdr:rowOff>53340</xdr:rowOff>
        </xdr:to>
        <xdr:sp macro="" textlink="">
          <xdr:nvSpPr>
            <xdr:cNvPr id="76957" name="Group Box 157" hidden="1">
              <a:extLst>
                <a:ext uri="{63B3BB69-23CF-44E3-9099-C40C66FF867C}">
                  <a14:compatExt spid="_x0000_s76957"/>
                </a:ext>
                <a:ext uri="{FF2B5EF4-FFF2-40B4-BE49-F238E27FC236}">
                  <a16:creationId xmlns:a16="http://schemas.microsoft.com/office/drawing/2014/main" id="{00000000-0008-0000-0200-00009D2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30480</xdr:rowOff>
        </xdr:from>
        <xdr:to>
          <xdr:col>6</xdr:col>
          <xdr:colOff>571500</xdr:colOff>
          <xdr:row>66</xdr:row>
          <xdr:rowOff>83820</xdr:rowOff>
        </xdr:to>
        <xdr:sp macro="" textlink="">
          <xdr:nvSpPr>
            <xdr:cNvPr id="76958" name="Option Button 158" hidden="1">
              <a:extLst>
                <a:ext uri="{63B3BB69-23CF-44E3-9099-C40C66FF867C}">
                  <a14:compatExt spid="_x0000_s76958"/>
                </a:ext>
                <a:ext uri="{FF2B5EF4-FFF2-40B4-BE49-F238E27FC236}">
                  <a16:creationId xmlns:a16="http://schemas.microsoft.com/office/drawing/2014/main" id="{00000000-0008-0000-0200-00009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１．増える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65</xdr:row>
          <xdr:rowOff>30480</xdr:rowOff>
        </xdr:from>
        <xdr:to>
          <xdr:col>12</xdr:col>
          <xdr:colOff>76200</xdr:colOff>
          <xdr:row>66</xdr:row>
          <xdr:rowOff>83820</xdr:rowOff>
        </xdr:to>
        <xdr:sp macro="" textlink="">
          <xdr:nvSpPr>
            <xdr:cNvPr id="76959" name="Option Button 159" hidden="1">
              <a:extLst>
                <a:ext uri="{63B3BB69-23CF-44E3-9099-C40C66FF867C}">
                  <a14:compatExt spid="_x0000_s76959"/>
                </a:ext>
                <a:ext uri="{FF2B5EF4-FFF2-40B4-BE49-F238E27FC236}">
                  <a16:creationId xmlns:a16="http://schemas.microsoft.com/office/drawing/2014/main" id="{00000000-0008-0000-0200-00009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２．やや増える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396240</xdr:colOff>
          <xdr:row>65</xdr:row>
          <xdr:rowOff>30480</xdr:rowOff>
        </xdr:from>
        <xdr:to>
          <xdr:col>21</xdr:col>
          <xdr:colOff>99060</xdr:colOff>
          <xdr:row>66</xdr:row>
          <xdr:rowOff>83820</xdr:rowOff>
        </xdr:to>
        <xdr:sp macro="" textlink="">
          <xdr:nvSpPr>
            <xdr:cNvPr id="76961" name="Option Button 161" hidden="1">
              <a:extLst>
                <a:ext uri="{63B3BB69-23CF-44E3-9099-C40C66FF867C}">
                  <a14:compatExt spid="_x0000_s76961"/>
                </a:ext>
                <a:ext uri="{FF2B5EF4-FFF2-40B4-BE49-F238E27FC236}">
                  <a16:creationId xmlns:a16="http://schemas.microsoft.com/office/drawing/2014/main" id="{00000000-0008-0000-0200-0000A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３．変わらない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304800</xdr:rowOff>
        </xdr:from>
        <xdr:to>
          <xdr:col>7</xdr:col>
          <xdr:colOff>182880</xdr:colOff>
          <xdr:row>77</xdr:row>
          <xdr:rowOff>53340</xdr:rowOff>
        </xdr:to>
        <xdr:sp macro="" textlink="">
          <xdr:nvSpPr>
            <xdr:cNvPr id="76971" name="Option Button 171" hidden="1">
              <a:extLst>
                <a:ext uri="{63B3BB69-23CF-44E3-9099-C40C66FF867C}">
                  <a14:compatExt spid="_x0000_s76971"/>
                </a:ext>
                <a:ext uri="{FF2B5EF4-FFF2-40B4-BE49-F238E27FC236}">
                  <a16:creationId xmlns:a16="http://schemas.microsoft.com/office/drawing/2014/main" id="{00000000-0008-0000-0200-0000A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１．石膏ボード原料に戻している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182880</xdr:rowOff>
        </xdr:from>
        <xdr:to>
          <xdr:col>7</xdr:col>
          <xdr:colOff>182880</xdr:colOff>
          <xdr:row>78</xdr:row>
          <xdr:rowOff>45720</xdr:rowOff>
        </xdr:to>
        <xdr:sp macro="" textlink="">
          <xdr:nvSpPr>
            <xdr:cNvPr id="76972" name="Option Button 172" hidden="1">
              <a:extLst>
                <a:ext uri="{63B3BB69-23CF-44E3-9099-C40C66FF867C}">
                  <a14:compatExt spid="_x0000_s76972"/>
                </a:ext>
                <a:ext uri="{FF2B5EF4-FFF2-40B4-BE49-F238E27FC236}">
                  <a16:creationId xmlns:a16="http://schemas.microsoft.com/office/drawing/2014/main" id="{00000000-0008-0000-0200-0000A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２．セメント原料としている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190500</xdr:rowOff>
        </xdr:from>
        <xdr:to>
          <xdr:col>7</xdr:col>
          <xdr:colOff>708660</xdr:colOff>
          <xdr:row>79</xdr:row>
          <xdr:rowOff>53340</xdr:rowOff>
        </xdr:to>
        <xdr:sp macro="" textlink="">
          <xdr:nvSpPr>
            <xdr:cNvPr id="76973" name="Option Button 173" hidden="1">
              <a:extLst>
                <a:ext uri="{63B3BB69-23CF-44E3-9099-C40C66FF867C}">
                  <a14:compatExt spid="_x0000_s76973"/>
                </a:ext>
                <a:ext uri="{FF2B5EF4-FFF2-40B4-BE49-F238E27FC236}">
                  <a16:creationId xmlns:a16="http://schemas.microsoft.com/office/drawing/2014/main" id="{00000000-0008-0000-0200-0000A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３．土壌改良剤としている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175260</xdr:rowOff>
        </xdr:from>
        <xdr:to>
          <xdr:col>8</xdr:col>
          <xdr:colOff>0</xdr:colOff>
          <xdr:row>80</xdr:row>
          <xdr:rowOff>45720</xdr:rowOff>
        </xdr:to>
        <xdr:sp macro="" textlink="">
          <xdr:nvSpPr>
            <xdr:cNvPr id="76974" name="Option Button 174" hidden="1">
              <a:extLst>
                <a:ext uri="{63B3BB69-23CF-44E3-9099-C40C66FF867C}">
                  <a14:compatExt spid="_x0000_s76974"/>
                </a:ext>
                <a:ext uri="{FF2B5EF4-FFF2-40B4-BE49-F238E27FC236}">
                  <a16:creationId xmlns:a16="http://schemas.microsoft.com/office/drawing/2014/main" id="{00000000-0008-0000-0200-0000A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４．どのようにリサイクルされているかはわからない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167640</xdr:rowOff>
        </xdr:from>
        <xdr:to>
          <xdr:col>6</xdr:col>
          <xdr:colOff>396240</xdr:colOff>
          <xdr:row>81</xdr:row>
          <xdr:rowOff>38100</xdr:rowOff>
        </xdr:to>
        <xdr:sp macro="" textlink="">
          <xdr:nvSpPr>
            <xdr:cNvPr id="76975" name="Option Button 175" hidden="1">
              <a:extLst>
                <a:ext uri="{63B3BB69-23CF-44E3-9099-C40C66FF867C}">
                  <a14:compatExt spid="_x0000_s76975"/>
                </a:ext>
                <a:ext uri="{FF2B5EF4-FFF2-40B4-BE49-F238E27FC236}">
                  <a16:creationId xmlns:a16="http://schemas.microsoft.com/office/drawing/2014/main" id="{00000000-0008-0000-0200-0000A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75</xdr:row>
          <xdr:rowOff>236220</xdr:rowOff>
        </xdr:from>
        <xdr:to>
          <xdr:col>23</xdr:col>
          <xdr:colOff>30480</xdr:colOff>
          <xdr:row>81</xdr:row>
          <xdr:rowOff>91440</xdr:rowOff>
        </xdr:to>
        <xdr:sp macro="" textlink="">
          <xdr:nvSpPr>
            <xdr:cNvPr id="76976" name="Group Box 176" hidden="1">
              <a:extLst>
                <a:ext uri="{63B3BB69-23CF-44E3-9099-C40C66FF867C}">
                  <a14:compatExt spid="_x0000_s76976"/>
                </a:ext>
                <a:ext uri="{FF2B5EF4-FFF2-40B4-BE49-F238E27FC236}">
                  <a16:creationId xmlns:a16="http://schemas.microsoft.com/office/drawing/2014/main" id="{00000000-0008-0000-0200-0000B02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152400</xdr:rowOff>
        </xdr:from>
        <xdr:to>
          <xdr:col>6</xdr:col>
          <xdr:colOff>373380</xdr:colOff>
          <xdr:row>124</xdr:row>
          <xdr:rowOff>30480</xdr:rowOff>
        </xdr:to>
        <xdr:sp macro="" textlink="">
          <xdr:nvSpPr>
            <xdr:cNvPr id="76977" name="Option Button 177" hidden="1">
              <a:extLst>
                <a:ext uri="{63B3BB69-23CF-44E3-9099-C40C66FF867C}">
                  <a14:compatExt spid="_x0000_s76977"/>
                </a:ext>
                <a:ext uri="{FF2B5EF4-FFF2-40B4-BE49-F238E27FC236}">
                  <a16:creationId xmlns:a16="http://schemas.microsoft.com/office/drawing/2014/main" id="{00000000-0008-0000-0200-0000B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63</xdr:row>
          <xdr:rowOff>274320</xdr:rowOff>
        </xdr:from>
        <xdr:to>
          <xdr:col>25</xdr:col>
          <xdr:colOff>106680</xdr:colOff>
          <xdr:row>67</xdr:row>
          <xdr:rowOff>114300</xdr:rowOff>
        </xdr:to>
        <xdr:sp macro="" textlink="">
          <xdr:nvSpPr>
            <xdr:cNvPr id="76978" name="Group Box 178" hidden="1">
              <a:extLst>
                <a:ext uri="{63B3BB69-23CF-44E3-9099-C40C66FF867C}">
                  <a14:compatExt spid="_x0000_s76978"/>
                </a:ext>
                <a:ext uri="{FF2B5EF4-FFF2-40B4-BE49-F238E27FC236}">
                  <a16:creationId xmlns:a16="http://schemas.microsoft.com/office/drawing/2014/main" id="{00000000-0008-0000-0200-0000B22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15240</xdr:rowOff>
        </xdr:from>
        <xdr:to>
          <xdr:col>7</xdr:col>
          <xdr:colOff>632460</xdr:colOff>
          <xdr:row>18</xdr:row>
          <xdr:rowOff>76200</xdr:rowOff>
        </xdr:to>
        <xdr:sp macro="" textlink="">
          <xdr:nvSpPr>
            <xdr:cNvPr id="76979" name="Option Button 179" hidden="1">
              <a:extLst>
                <a:ext uri="{63B3BB69-23CF-44E3-9099-C40C66FF867C}">
                  <a14:compatExt spid="_x0000_s76979"/>
                </a:ext>
                <a:ext uri="{FF2B5EF4-FFF2-40B4-BE49-F238E27FC236}">
                  <a16:creationId xmlns:a16="http://schemas.microsoft.com/office/drawing/2014/main" id="{00000000-0008-0000-0200-0000B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１．可能なものは全量リサイクルしている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9</xdr:col>
          <xdr:colOff>182880</xdr:colOff>
          <xdr:row>19</xdr:row>
          <xdr:rowOff>38100</xdr:rowOff>
        </xdr:to>
        <xdr:sp macro="" textlink="">
          <xdr:nvSpPr>
            <xdr:cNvPr id="76980" name="Option Button 180" hidden="1">
              <a:extLst>
                <a:ext uri="{63B3BB69-23CF-44E3-9099-C40C66FF867C}">
                  <a14:compatExt spid="_x0000_s76980"/>
                </a:ext>
                <a:ext uri="{FF2B5EF4-FFF2-40B4-BE49-F238E27FC236}">
                  <a16:creationId xmlns:a16="http://schemas.microsoft.com/office/drawing/2014/main" id="{00000000-0008-0000-0200-0000B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２．リサイクルを進めているが、まだリサイクル量を増やす余地がある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175260</xdr:rowOff>
        </xdr:from>
        <xdr:to>
          <xdr:col>7</xdr:col>
          <xdr:colOff>525780</xdr:colOff>
          <xdr:row>20</xdr:row>
          <xdr:rowOff>30480</xdr:rowOff>
        </xdr:to>
        <xdr:sp macro="" textlink="">
          <xdr:nvSpPr>
            <xdr:cNvPr id="76981" name="Option Button 181" hidden="1">
              <a:extLst>
                <a:ext uri="{63B3BB69-23CF-44E3-9099-C40C66FF867C}">
                  <a14:compatExt spid="_x0000_s76981"/>
                </a:ext>
                <a:ext uri="{FF2B5EF4-FFF2-40B4-BE49-F238E27FC236}">
                  <a16:creationId xmlns:a16="http://schemas.microsoft.com/office/drawing/2014/main" id="{00000000-0008-0000-0200-0000B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３．リサイクルはあまり行っていない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160020</xdr:rowOff>
        </xdr:from>
        <xdr:to>
          <xdr:col>6</xdr:col>
          <xdr:colOff>472440</xdr:colOff>
          <xdr:row>21</xdr:row>
          <xdr:rowOff>22860</xdr:rowOff>
        </xdr:to>
        <xdr:sp macro="" textlink="">
          <xdr:nvSpPr>
            <xdr:cNvPr id="76982" name="Option Button 182" hidden="1">
              <a:extLst>
                <a:ext uri="{63B3BB69-23CF-44E3-9099-C40C66FF867C}">
                  <a14:compatExt spid="_x0000_s76982"/>
                </a:ext>
                <a:ext uri="{FF2B5EF4-FFF2-40B4-BE49-F238E27FC236}">
                  <a16:creationId xmlns:a16="http://schemas.microsoft.com/office/drawing/2014/main" id="{00000000-0008-0000-0200-0000B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39</xdr:row>
          <xdr:rowOff>45720</xdr:rowOff>
        </xdr:from>
        <xdr:to>
          <xdr:col>9</xdr:col>
          <xdr:colOff>167640</xdr:colOff>
          <xdr:row>40</xdr:row>
          <xdr:rowOff>30480</xdr:rowOff>
        </xdr:to>
        <xdr:sp macro="" textlink="">
          <xdr:nvSpPr>
            <xdr:cNvPr id="76983" name="Check Box 183" hidden="1">
              <a:extLst>
                <a:ext uri="{63B3BB69-23CF-44E3-9099-C40C66FF867C}">
                  <a14:compatExt spid="_x0000_s76983"/>
                </a:ext>
                <a:ext uri="{FF2B5EF4-FFF2-40B4-BE49-F238E27FC236}">
                  <a16:creationId xmlns:a16="http://schemas.microsoft.com/office/drawing/2014/main" id="{00000000-0008-0000-0200-0000B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39</xdr:row>
          <xdr:rowOff>38100</xdr:rowOff>
        </xdr:from>
        <xdr:to>
          <xdr:col>17</xdr:col>
          <xdr:colOff>274320</xdr:colOff>
          <xdr:row>40</xdr:row>
          <xdr:rowOff>30480</xdr:rowOff>
        </xdr:to>
        <xdr:sp macro="" textlink="">
          <xdr:nvSpPr>
            <xdr:cNvPr id="76984" name="Check Box 184" hidden="1">
              <a:extLst>
                <a:ext uri="{63B3BB69-23CF-44E3-9099-C40C66FF867C}">
                  <a14:compatExt spid="_x0000_s76984"/>
                </a:ext>
                <a:ext uri="{FF2B5EF4-FFF2-40B4-BE49-F238E27FC236}">
                  <a16:creationId xmlns:a16="http://schemas.microsoft.com/office/drawing/2014/main" id="{00000000-0008-0000-0200-0000B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３．トタンや釘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167640</xdr:colOff>
          <xdr:row>39</xdr:row>
          <xdr:rowOff>60960</xdr:rowOff>
        </xdr:from>
        <xdr:to>
          <xdr:col>25</xdr:col>
          <xdr:colOff>205740</xdr:colOff>
          <xdr:row>40</xdr:row>
          <xdr:rowOff>30480</xdr:rowOff>
        </xdr:to>
        <xdr:sp macro="" textlink="">
          <xdr:nvSpPr>
            <xdr:cNvPr id="76985" name="Check Box 185" hidden="1">
              <a:extLst>
                <a:ext uri="{63B3BB69-23CF-44E3-9099-C40C66FF867C}">
                  <a14:compatExt spid="_x0000_s76985"/>
                </a:ext>
                <a:ext uri="{FF2B5EF4-FFF2-40B4-BE49-F238E27FC236}">
                  <a16:creationId xmlns:a16="http://schemas.microsoft.com/office/drawing/2014/main" id="{00000000-0008-0000-0200-0000B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４．タイルや外壁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39</xdr:row>
          <xdr:rowOff>236220</xdr:rowOff>
        </xdr:from>
        <xdr:to>
          <xdr:col>9</xdr:col>
          <xdr:colOff>91440</xdr:colOff>
          <xdr:row>41</xdr:row>
          <xdr:rowOff>22860</xdr:rowOff>
        </xdr:to>
        <xdr:sp macro="" textlink="">
          <xdr:nvSpPr>
            <xdr:cNvPr id="76986" name="Check Box 186" hidden="1">
              <a:extLst>
                <a:ext uri="{63B3BB69-23CF-44E3-9099-C40C66FF867C}">
                  <a14:compatExt spid="_x0000_s76986"/>
                </a:ext>
                <a:ext uri="{FF2B5EF4-FFF2-40B4-BE49-F238E27FC236}">
                  <a16:creationId xmlns:a16="http://schemas.microsoft.com/office/drawing/2014/main" id="{00000000-0008-0000-0200-0000B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６．流し台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167640</xdr:colOff>
          <xdr:row>39</xdr:row>
          <xdr:rowOff>228600</xdr:rowOff>
        </xdr:from>
        <xdr:to>
          <xdr:col>24</xdr:col>
          <xdr:colOff>167640</xdr:colOff>
          <xdr:row>41</xdr:row>
          <xdr:rowOff>22860</xdr:rowOff>
        </xdr:to>
        <xdr:sp macro="" textlink="">
          <xdr:nvSpPr>
            <xdr:cNvPr id="76987" name="Check Box 187" hidden="1">
              <a:extLst>
                <a:ext uri="{63B3BB69-23CF-44E3-9099-C40C66FF867C}">
                  <a14:compatExt spid="_x0000_s76987"/>
                </a:ext>
                <a:ext uri="{FF2B5EF4-FFF2-40B4-BE49-F238E27FC236}">
                  <a16:creationId xmlns:a16="http://schemas.microsoft.com/office/drawing/2014/main" id="{00000000-0008-0000-0200-0000B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８．床材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167640</xdr:rowOff>
        </xdr:from>
        <xdr:to>
          <xdr:col>6</xdr:col>
          <xdr:colOff>472440</xdr:colOff>
          <xdr:row>43</xdr:row>
          <xdr:rowOff>22860</xdr:rowOff>
        </xdr:to>
        <xdr:sp macro="" textlink="">
          <xdr:nvSpPr>
            <xdr:cNvPr id="76988" name="Check Box 188" hidden="1">
              <a:extLst>
                <a:ext uri="{63B3BB69-23CF-44E3-9099-C40C66FF867C}">
                  <a14:compatExt spid="_x0000_s76988"/>
                </a:ext>
                <a:ext uri="{FF2B5EF4-FFF2-40B4-BE49-F238E27FC236}">
                  <a16:creationId xmlns:a16="http://schemas.microsoft.com/office/drawing/2014/main" id="{00000000-0008-0000-0200-0000B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１１．その他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182880</xdr:rowOff>
        </xdr:from>
        <xdr:to>
          <xdr:col>6</xdr:col>
          <xdr:colOff>381000</xdr:colOff>
          <xdr:row>61</xdr:row>
          <xdr:rowOff>22860</xdr:rowOff>
        </xdr:to>
        <xdr:sp macro="" textlink="">
          <xdr:nvSpPr>
            <xdr:cNvPr id="76989" name="Check Box 189" hidden="1">
              <a:extLst>
                <a:ext uri="{63B3BB69-23CF-44E3-9099-C40C66FF867C}">
                  <a14:compatExt spid="_x0000_s76989"/>
                </a:ext>
                <a:ext uri="{FF2B5EF4-FFF2-40B4-BE49-F238E27FC236}">
                  <a16:creationId xmlns:a16="http://schemas.microsoft.com/office/drawing/2014/main" id="{00000000-0008-0000-0200-0000B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297180</xdr:rowOff>
        </xdr:from>
        <xdr:to>
          <xdr:col>7</xdr:col>
          <xdr:colOff>1028700</xdr:colOff>
          <xdr:row>71</xdr:row>
          <xdr:rowOff>60960</xdr:rowOff>
        </xdr:to>
        <xdr:sp macro="" textlink="">
          <xdr:nvSpPr>
            <xdr:cNvPr id="76990" name="Option Button 190" hidden="1">
              <a:extLst>
                <a:ext uri="{63B3BB69-23CF-44E3-9099-C40C66FF867C}">
                  <a14:compatExt spid="_x0000_s76990"/>
                </a:ext>
                <a:ext uri="{FF2B5EF4-FFF2-40B4-BE49-F238E27FC236}">
                  <a16:creationId xmlns:a16="http://schemas.microsoft.com/office/drawing/2014/main" id="{00000000-0008-0000-0200-0000B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１．現在もリサイクルしており対応に変化はない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182880</xdr:rowOff>
        </xdr:from>
        <xdr:to>
          <xdr:col>6</xdr:col>
          <xdr:colOff>1082040</xdr:colOff>
          <xdr:row>72</xdr:row>
          <xdr:rowOff>45720</xdr:rowOff>
        </xdr:to>
        <xdr:sp macro="" textlink="">
          <xdr:nvSpPr>
            <xdr:cNvPr id="76991" name="Option Button 191" hidden="1">
              <a:extLst>
                <a:ext uri="{63B3BB69-23CF-44E3-9099-C40C66FF867C}">
                  <a14:compatExt spid="_x0000_s76991"/>
                </a:ext>
                <a:ext uri="{FF2B5EF4-FFF2-40B4-BE49-F238E27FC236}">
                  <a16:creationId xmlns:a16="http://schemas.microsoft.com/office/drawing/2014/main" id="{00000000-0008-0000-0200-0000B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２．リサイクルに取り組む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182880</xdr:rowOff>
        </xdr:from>
        <xdr:to>
          <xdr:col>6</xdr:col>
          <xdr:colOff>1082040</xdr:colOff>
          <xdr:row>73</xdr:row>
          <xdr:rowOff>45720</xdr:rowOff>
        </xdr:to>
        <xdr:sp macro="" textlink="">
          <xdr:nvSpPr>
            <xdr:cNvPr id="76992" name="Option Button 192" hidden="1">
              <a:extLst>
                <a:ext uri="{63B3BB69-23CF-44E3-9099-C40C66FF867C}">
                  <a14:compatExt spid="_x0000_s76992"/>
                </a:ext>
                <a:ext uri="{FF2B5EF4-FFF2-40B4-BE49-F238E27FC236}">
                  <a16:creationId xmlns:a16="http://schemas.microsoft.com/office/drawing/2014/main" id="{00000000-0008-0000-0200-0000C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３．リサイクルすることは困難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68</xdr:row>
          <xdr:rowOff>160020</xdr:rowOff>
        </xdr:from>
        <xdr:to>
          <xdr:col>9</xdr:col>
          <xdr:colOff>152400</xdr:colOff>
          <xdr:row>74</xdr:row>
          <xdr:rowOff>60960</xdr:rowOff>
        </xdr:to>
        <xdr:sp macro="" textlink="">
          <xdr:nvSpPr>
            <xdr:cNvPr id="76993" name="Group Box 193" hidden="1">
              <a:extLst>
                <a:ext uri="{63B3BB69-23CF-44E3-9099-C40C66FF867C}">
                  <a14:compatExt spid="_x0000_s76993"/>
                </a:ext>
                <a:ext uri="{FF2B5EF4-FFF2-40B4-BE49-F238E27FC236}">
                  <a16:creationId xmlns:a16="http://schemas.microsoft.com/office/drawing/2014/main" id="{00000000-0008-0000-0200-0000C12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22860</xdr:rowOff>
        </xdr:from>
        <xdr:to>
          <xdr:col>6</xdr:col>
          <xdr:colOff>457200</xdr:colOff>
          <xdr:row>67</xdr:row>
          <xdr:rowOff>76200</xdr:rowOff>
        </xdr:to>
        <xdr:sp macro="" textlink="">
          <xdr:nvSpPr>
            <xdr:cNvPr id="76994" name="Option Button 194" hidden="1">
              <a:extLst>
                <a:ext uri="{63B3BB69-23CF-44E3-9099-C40C66FF867C}">
                  <a14:compatExt spid="_x0000_s76994"/>
                </a:ext>
                <a:ext uri="{FF2B5EF4-FFF2-40B4-BE49-F238E27FC236}">
                  <a16:creationId xmlns:a16="http://schemas.microsoft.com/office/drawing/2014/main" id="{00000000-0008-0000-0200-0000C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４．やや減る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66</xdr:row>
          <xdr:rowOff>22860</xdr:rowOff>
        </xdr:from>
        <xdr:to>
          <xdr:col>11</xdr:col>
          <xdr:colOff>144780</xdr:colOff>
          <xdr:row>67</xdr:row>
          <xdr:rowOff>76200</xdr:rowOff>
        </xdr:to>
        <xdr:sp macro="" textlink="">
          <xdr:nvSpPr>
            <xdr:cNvPr id="76995" name="Option Button 195" hidden="1">
              <a:extLst>
                <a:ext uri="{63B3BB69-23CF-44E3-9099-C40C66FF867C}">
                  <a14:compatExt spid="_x0000_s76995"/>
                </a:ext>
                <a:ext uri="{FF2B5EF4-FFF2-40B4-BE49-F238E27FC236}">
                  <a16:creationId xmlns:a16="http://schemas.microsoft.com/office/drawing/2014/main" id="{00000000-0008-0000-0200-0000C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304800</xdr:rowOff>
        </xdr:from>
        <xdr:to>
          <xdr:col>7</xdr:col>
          <xdr:colOff>1059180</xdr:colOff>
          <xdr:row>85</xdr:row>
          <xdr:rowOff>38100</xdr:rowOff>
        </xdr:to>
        <xdr:sp macro="" textlink="">
          <xdr:nvSpPr>
            <xdr:cNvPr id="76996" name="Option Button 196" hidden="1">
              <a:extLst>
                <a:ext uri="{63B3BB69-23CF-44E3-9099-C40C66FF867C}">
                  <a14:compatExt spid="_x0000_s76996"/>
                </a:ext>
                <a:ext uri="{FF2B5EF4-FFF2-40B4-BE49-F238E27FC236}">
                  <a16:creationId xmlns:a16="http://schemas.microsoft.com/office/drawing/2014/main" id="{00000000-0008-0000-0200-0000C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１．適正なリサイクル業者が周囲にいない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7</xdr:col>
          <xdr:colOff>1059180</xdr:colOff>
          <xdr:row>86</xdr:row>
          <xdr:rowOff>38100</xdr:rowOff>
        </xdr:to>
        <xdr:sp macro="" textlink="">
          <xdr:nvSpPr>
            <xdr:cNvPr id="76997" name="Option Button 197" hidden="1">
              <a:extLst>
                <a:ext uri="{63B3BB69-23CF-44E3-9099-C40C66FF867C}">
                  <a14:compatExt spid="_x0000_s76997"/>
                </a:ext>
                <a:ext uri="{FF2B5EF4-FFF2-40B4-BE49-F238E27FC236}">
                  <a16:creationId xmlns:a16="http://schemas.microsoft.com/office/drawing/2014/main" id="{00000000-0008-0000-0200-0000C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２．リサイクル費用が高い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182880</xdr:rowOff>
        </xdr:from>
        <xdr:to>
          <xdr:col>7</xdr:col>
          <xdr:colOff>1059180</xdr:colOff>
          <xdr:row>87</xdr:row>
          <xdr:rowOff>30480</xdr:rowOff>
        </xdr:to>
        <xdr:sp macro="" textlink="">
          <xdr:nvSpPr>
            <xdr:cNvPr id="76998" name="Option Button 198" hidden="1">
              <a:extLst>
                <a:ext uri="{63B3BB69-23CF-44E3-9099-C40C66FF867C}">
                  <a14:compatExt spid="_x0000_s76998"/>
                </a:ext>
                <a:ext uri="{FF2B5EF4-FFF2-40B4-BE49-F238E27FC236}">
                  <a16:creationId xmlns:a16="http://schemas.microsoft.com/office/drawing/2014/main" id="{00000000-0008-0000-0200-0000C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３．分別する費用や労力がかかりメリットがない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182880</xdr:rowOff>
        </xdr:from>
        <xdr:to>
          <xdr:col>7</xdr:col>
          <xdr:colOff>1059180</xdr:colOff>
          <xdr:row>88</xdr:row>
          <xdr:rowOff>30480</xdr:rowOff>
        </xdr:to>
        <xdr:sp macro="" textlink="">
          <xdr:nvSpPr>
            <xdr:cNvPr id="76999" name="Option Button 199" hidden="1">
              <a:extLst>
                <a:ext uri="{63B3BB69-23CF-44E3-9099-C40C66FF867C}">
                  <a14:compatExt spid="_x0000_s76999"/>
                </a:ext>
                <a:ext uri="{FF2B5EF4-FFF2-40B4-BE49-F238E27FC236}">
                  <a16:creationId xmlns:a16="http://schemas.microsoft.com/office/drawing/2014/main" id="{00000000-0008-0000-0200-0000C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４．リサイクルは環境にとっていいとは思えないから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182880</xdr:rowOff>
        </xdr:from>
        <xdr:to>
          <xdr:col>6</xdr:col>
          <xdr:colOff>601980</xdr:colOff>
          <xdr:row>89</xdr:row>
          <xdr:rowOff>22860</xdr:rowOff>
        </xdr:to>
        <xdr:sp macro="" textlink="">
          <xdr:nvSpPr>
            <xdr:cNvPr id="77000" name="Option Button 200" hidden="1">
              <a:extLst>
                <a:ext uri="{63B3BB69-23CF-44E3-9099-C40C66FF867C}">
                  <a14:compatExt spid="_x0000_s77000"/>
                </a:ext>
                <a:ext uri="{FF2B5EF4-FFF2-40B4-BE49-F238E27FC236}">
                  <a16:creationId xmlns:a16="http://schemas.microsoft.com/office/drawing/2014/main" id="{00000000-0008-0000-0200-0000C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82</xdr:row>
          <xdr:rowOff>144780</xdr:rowOff>
        </xdr:from>
        <xdr:to>
          <xdr:col>16</xdr:col>
          <xdr:colOff>175260</xdr:colOff>
          <xdr:row>90</xdr:row>
          <xdr:rowOff>22860</xdr:rowOff>
        </xdr:to>
        <xdr:sp macro="" textlink="">
          <xdr:nvSpPr>
            <xdr:cNvPr id="77001" name="Group Box 201" hidden="1">
              <a:extLst>
                <a:ext uri="{63B3BB69-23CF-44E3-9099-C40C66FF867C}">
                  <a14:compatExt spid="_x0000_s77001"/>
                </a:ext>
                <a:ext uri="{FF2B5EF4-FFF2-40B4-BE49-F238E27FC236}">
                  <a16:creationId xmlns:a16="http://schemas.microsoft.com/office/drawing/2014/main" id="{00000000-0008-0000-0200-0000C92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167640</xdr:rowOff>
        </xdr:from>
        <xdr:to>
          <xdr:col>6</xdr:col>
          <xdr:colOff>457200</xdr:colOff>
          <xdr:row>99</xdr:row>
          <xdr:rowOff>30480</xdr:rowOff>
        </xdr:to>
        <xdr:sp macro="" textlink="">
          <xdr:nvSpPr>
            <xdr:cNvPr id="77002" name="Check Box 202" hidden="1">
              <a:extLst>
                <a:ext uri="{63B3BB69-23CF-44E3-9099-C40C66FF867C}">
                  <a14:compatExt spid="_x0000_s77002"/>
                </a:ext>
                <a:ext uri="{FF2B5EF4-FFF2-40B4-BE49-F238E27FC236}">
                  <a16:creationId xmlns:a16="http://schemas.microsoft.com/office/drawing/2014/main" id="{00000000-0008-0000-0200-0000C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137160</xdr:rowOff>
        </xdr:from>
        <xdr:to>
          <xdr:col>6</xdr:col>
          <xdr:colOff>868680</xdr:colOff>
          <xdr:row>136</xdr:row>
          <xdr:rowOff>15240</xdr:rowOff>
        </xdr:to>
        <xdr:sp macro="" textlink="">
          <xdr:nvSpPr>
            <xdr:cNvPr id="77005" name="Check Box 205" hidden="1">
              <a:extLst>
                <a:ext uri="{63B3BB69-23CF-44E3-9099-C40C66FF867C}">
                  <a14:compatExt spid="_x0000_s77005"/>
                </a:ext>
                <a:ext uri="{FF2B5EF4-FFF2-40B4-BE49-F238E27FC236}">
                  <a16:creationId xmlns:a16="http://schemas.microsoft.com/office/drawing/2014/main" id="{00000000-0008-0000-0200-0000C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９．特に取組んでいない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133</xdr:row>
          <xdr:rowOff>152400</xdr:rowOff>
        </xdr:from>
        <xdr:to>
          <xdr:col>21</xdr:col>
          <xdr:colOff>129540</xdr:colOff>
          <xdr:row>135</xdr:row>
          <xdr:rowOff>15240</xdr:rowOff>
        </xdr:to>
        <xdr:sp macro="" textlink="">
          <xdr:nvSpPr>
            <xdr:cNvPr id="77006" name="Check Box 206" hidden="1">
              <a:extLst>
                <a:ext uri="{63B3BB69-23CF-44E3-9099-C40C66FF867C}">
                  <a14:compatExt spid="_x0000_s77006"/>
                </a:ext>
                <a:ext uri="{FF2B5EF4-FFF2-40B4-BE49-F238E27FC236}">
                  <a16:creationId xmlns:a16="http://schemas.microsoft.com/office/drawing/2014/main" id="{00000000-0008-0000-0200-0000C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８．経営層がごみ減量化の自覚をもつ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160020</xdr:rowOff>
        </xdr:from>
        <xdr:to>
          <xdr:col>6</xdr:col>
          <xdr:colOff>495300</xdr:colOff>
          <xdr:row>137</xdr:row>
          <xdr:rowOff>0</xdr:rowOff>
        </xdr:to>
        <xdr:sp macro="" textlink="">
          <xdr:nvSpPr>
            <xdr:cNvPr id="77007" name="Check Box 207" hidden="1">
              <a:extLst>
                <a:ext uri="{63B3BB69-23CF-44E3-9099-C40C66FF867C}">
                  <a14:compatExt spid="_x0000_s77007"/>
                </a:ext>
                <a:ext uri="{FF2B5EF4-FFF2-40B4-BE49-F238E27FC236}">
                  <a16:creationId xmlns:a16="http://schemas.microsoft.com/office/drawing/2014/main" id="{00000000-0008-0000-0200-0000C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１０．その他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6</xdr:col>
          <xdr:colOff>792480</xdr:colOff>
          <xdr:row>49</xdr:row>
          <xdr:rowOff>53340</xdr:rowOff>
        </xdr:to>
        <xdr:sp macro="" textlink="">
          <xdr:nvSpPr>
            <xdr:cNvPr id="77008" name="Option Button 208" hidden="1">
              <a:extLst>
                <a:ext uri="{63B3BB69-23CF-44E3-9099-C40C66FF867C}">
                  <a14:compatExt spid="_x0000_s77008"/>
                </a:ext>
                <a:ext uri="{FF2B5EF4-FFF2-40B4-BE49-F238E27FC236}">
                  <a16:creationId xmlns:a16="http://schemas.microsoft.com/office/drawing/2014/main" id="{00000000-0008-0000-0200-0000D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３．あまり使用していない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48</xdr:row>
          <xdr:rowOff>0</xdr:rowOff>
        </xdr:from>
        <xdr:to>
          <xdr:col>17</xdr:col>
          <xdr:colOff>182880</xdr:colOff>
          <xdr:row>49</xdr:row>
          <xdr:rowOff>53340</xdr:rowOff>
        </xdr:to>
        <xdr:sp macro="" textlink="">
          <xdr:nvSpPr>
            <xdr:cNvPr id="77009" name="Option Button 209" hidden="1">
              <a:extLst>
                <a:ext uri="{63B3BB69-23CF-44E3-9099-C40C66FF867C}">
                  <a14:compatExt spid="_x0000_s77009"/>
                </a:ext>
                <a:ext uri="{FF2B5EF4-FFF2-40B4-BE49-F238E27FC236}">
                  <a16:creationId xmlns:a16="http://schemas.microsoft.com/office/drawing/2014/main" id="{00000000-0008-0000-0200-0000D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４．使用していない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396240</xdr:colOff>
          <xdr:row>66</xdr:row>
          <xdr:rowOff>22860</xdr:rowOff>
        </xdr:from>
        <xdr:to>
          <xdr:col>21</xdr:col>
          <xdr:colOff>152400</xdr:colOff>
          <xdr:row>67</xdr:row>
          <xdr:rowOff>76200</xdr:rowOff>
        </xdr:to>
        <xdr:sp macro="" textlink="">
          <xdr:nvSpPr>
            <xdr:cNvPr id="77011" name="Option Button 211" hidden="1">
              <a:extLst>
                <a:ext uri="{63B3BB69-23CF-44E3-9099-C40C66FF867C}">
                  <a14:compatExt spid="_x0000_s77011"/>
                </a:ext>
                <a:ext uri="{FF2B5EF4-FFF2-40B4-BE49-F238E27FC236}">
                  <a16:creationId xmlns:a16="http://schemas.microsoft.com/office/drawing/2014/main" id="{00000000-0008-0000-0200-0000D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６．わからない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42</xdr:col>
      <xdr:colOff>352425</xdr:colOff>
      <xdr:row>40</xdr:row>
      <xdr:rowOff>47625</xdr:rowOff>
    </xdr:from>
    <xdr:to>
      <xdr:col>42</xdr:col>
      <xdr:colOff>352425</xdr:colOff>
      <xdr:row>43</xdr:row>
      <xdr:rowOff>9525</xdr:rowOff>
    </xdr:to>
    <xdr:sp macro="" textlink="">
      <xdr:nvSpPr>
        <xdr:cNvPr id="2" name="Line 76">
          <a:extLst>
            <a:ext uri="{FF2B5EF4-FFF2-40B4-BE49-F238E27FC236}">
              <a16:creationId xmlns:a16="http://schemas.microsoft.com/office/drawing/2014/main" id="{00000000-0008-0000-0300-000002000000}"/>
            </a:ext>
          </a:extLst>
        </xdr:cNvPr>
        <xdr:cNvSpPr>
          <a:spLocks noChangeShapeType="1"/>
        </xdr:cNvSpPr>
      </xdr:nvSpPr>
      <xdr:spPr bwMode="auto">
        <a:xfrm>
          <a:off x="17364075" y="7572375"/>
          <a:ext cx="0" cy="476250"/>
        </a:xfrm>
        <a:prstGeom prst="line">
          <a:avLst/>
        </a:prstGeom>
        <a:noFill/>
        <a:ln w="19050">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45</xdr:col>
      <xdr:colOff>1104900</xdr:colOff>
      <xdr:row>33</xdr:row>
      <xdr:rowOff>142875</xdr:rowOff>
    </xdr:from>
    <xdr:to>
      <xdr:col>45</xdr:col>
      <xdr:colOff>1123950</xdr:colOff>
      <xdr:row>41</xdr:row>
      <xdr:rowOff>95250</xdr:rowOff>
    </xdr:to>
    <xdr:sp macro="" textlink="">
      <xdr:nvSpPr>
        <xdr:cNvPr id="3" name="Line 85">
          <a:extLst>
            <a:ext uri="{FF2B5EF4-FFF2-40B4-BE49-F238E27FC236}">
              <a16:creationId xmlns:a16="http://schemas.microsoft.com/office/drawing/2014/main" id="{00000000-0008-0000-0300-000003000000}"/>
            </a:ext>
          </a:extLst>
        </xdr:cNvPr>
        <xdr:cNvSpPr>
          <a:spLocks noChangeShapeType="1"/>
        </xdr:cNvSpPr>
      </xdr:nvSpPr>
      <xdr:spPr bwMode="auto">
        <a:xfrm flipH="1" flipV="1">
          <a:off x="20935950" y="6448425"/>
          <a:ext cx="19050" cy="13430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152400</xdr:colOff>
      <xdr:row>34</xdr:row>
      <xdr:rowOff>9525</xdr:rowOff>
    </xdr:from>
    <xdr:to>
      <xdr:col>32</xdr:col>
      <xdr:colOff>152400</xdr:colOff>
      <xdr:row>35</xdr:row>
      <xdr:rowOff>85725</xdr:rowOff>
    </xdr:to>
    <xdr:sp macro="" textlink="">
      <xdr:nvSpPr>
        <xdr:cNvPr id="4" name="Line 87">
          <a:extLst>
            <a:ext uri="{FF2B5EF4-FFF2-40B4-BE49-F238E27FC236}">
              <a16:creationId xmlns:a16="http://schemas.microsoft.com/office/drawing/2014/main" id="{00000000-0008-0000-0300-000004000000}"/>
            </a:ext>
          </a:extLst>
        </xdr:cNvPr>
        <xdr:cNvSpPr>
          <a:spLocks noChangeShapeType="1"/>
        </xdr:cNvSpPr>
      </xdr:nvSpPr>
      <xdr:spPr bwMode="auto">
        <a:xfrm>
          <a:off x="12963525" y="6505575"/>
          <a:ext cx="0" cy="2476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1638300</xdr:colOff>
      <xdr:row>33</xdr:row>
      <xdr:rowOff>123825</xdr:rowOff>
    </xdr:from>
    <xdr:to>
      <xdr:col>31</xdr:col>
      <xdr:colOff>1638300</xdr:colOff>
      <xdr:row>35</xdr:row>
      <xdr:rowOff>57150</xdr:rowOff>
    </xdr:to>
    <xdr:sp macro="" textlink="">
      <xdr:nvSpPr>
        <xdr:cNvPr id="5" name="Line 81">
          <a:extLst>
            <a:ext uri="{FF2B5EF4-FFF2-40B4-BE49-F238E27FC236}">
              <a16:creationId xmlns:a16="http://schemas.microsoft.com/office/drawing/2014/main" id="{00000000-0008-0000-0300-000005000000}"/>
            </a:ext>
          </a:extLst>
        </xdr:cNvPr>
        <xdr:cNvSpPr>
          <a:spLocks noChangeShapeType="1"/>
        </xdr:cNvSpPr>
      </xdr:nvSpPr>
      <xdr:spPr bwMode="auto">
        <a:xfrm>
          <a:off x="12449175" y="6429375"/>
          <a:ext cx="0" cy="295275"/>
        </a:xfrm>
        <a:prstGeom prst="line">
          <a:avLst/>
        </a:prstGeom>
        <a:noFill/>
        <a:ln w="19050">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18</xdr:col>
      <xdr:colOff>161925</xdr:colOff>
      <xdr:row>35</xdr:row>
      <xdr:rowOff>47625</xdr:rowOff>
    </xdr:from>
    <xdr:to>
      <xdr:col>18</xdr:col>
      <xdr:colOff>171450</xdr:colOff>
      <xdr:row>42</xdr:row>
      <xdr:rowOff>161925</xdr:rowOff>
    </xdr:to>
    <xdr:sp macro="" textlink="">
      <xdr:nvSpPr>
        <xdr:cNvPr id="6" name="Line 1">
          <a:extLst>
            <a:ext uri="{FF2B5EF4-FFF2-40B4-BE49-F238E27FC236}">
              <a16:creationId xmlns:a16="http://schemas.microsoft.com/office/drawing/2014/main" id="{00000000-0008-0000-0300-000006000000}"/>
            </a:ext>
          </a:extLst>
        </xdr:cNvPr>
        <xdr:cNvSpPr>
          <a:spLocks noChangeShapeType="1"/>
        </xdr:cNvSpPr>
      </xdr:nvSpPr>
      <xdr:spPr bwMode="auto">
        <a:xfrm>
          <a:off x="7362825" y="6715125"/>
          <a:ext cx="9525" cy="1314450"/>
        </a:xfrm>
        <a:prstGeom prst="line">
          <a:avLst/>
        </a:prstGeom>
        <a:noFill/>
        <a:ln w="19050">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xdr:col>
      <xdr:colOff>95250</xdr:colOff>
      <xdr:row>0</xdr:row>
      <xdr:rowOff>0</xdr:rowOff>
    </xdr:from>
    <xdr:to>
      <xdr:col>3</xdr:col>
      <xdr:colOff>1152525</xdr:colOff>
      <xdr:row>0</xdr:row>
      <xdr:rowOff>0</xdr:rowOff>
    </xdr:to>
    <xdr:sp macro="" textlink="">
      <xdr:nvSpPr>
        <xdr:cNvPr id="7" name="AutoShape 8">
          <a:extLst>
            <a:ext uri="{FF2B5EF4-FFF2-40B4-BE49-F238E27FC236}">
              <a16:creationId xmlns:a16="http://schemas.microsoft.com/office/drawing/2014/main" id="{00000000-0008-0000-0300-000007000000}"/>
            </a:ext>
          </a:extLst>
        </xdr:cNvPr>
        <xdr:cNvSpPr>
          <a:spLocks noChangeArrowheads="1"/>
        </xdr:cNvSpPr>
      </xdr:nvSpPr>
      <xdr:spPr bwMode="auto">
        <a:xfrm>
          <a:off x="1209675" y="0"/>
          <a:ext cx="1609725" cy="0"/>
        </a:xfrm>
        <a:prstGeom prst="bracketPair">
          <a:avLst>
            <a:gd name="adj" fmla="val 887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133350</xdr:colOff>
      <xdr:row>0</xdr:row>
      <xdr:rowOff>0</xdr:rowOff>
    </xdr:from>
    <xdr:to>
      <xdr:col>3</xdr:col>
      <xdr:colOff>133350</xdr:colOff>
      <xdr:row>0</xdr:row>
      <xdr:rowOff>0</xdr:rowOff>
    </xdr:to>
    <xdr:sp macro="" textlink="">
      <xdr:nvSpPr>
        <xdr:cNvPr id="8" name="Line 9">
          <a:extLst>
            <a:ext uri="{FF2B5EF4-FFF2-40B4-BE49-F238E27FC236}">
              <a16:creationId xmlns:a16="http://schemas.microsoft.com/office/drawing/2014/main" id="{00000000-0008-0000-0300-000008000000}"/>
            </a:ext>
          </a:extLst>
        </xdr:cNvPr>
        <xdr:cNvSpPr>
          <a:spLocks noChangeShapeType="1"/>
        </xdr:cNvSpPr>
      </xdr:nvSpPr>
      <xdr:spPr bwMode="auto">
        <a:xfrm flipV="1">
          <a:off x="1800225"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47625</xdr:colOff>
      <xdr:row>37</xdr:row>
      <xdr:rowOff>142875</xdr:rowOff>
    </xdr:from>
    <xdr:to>
      <xdr:col>31</xdr:col>
      <xdr:colOff>1466850</xdr:colOff>
      <xdr:row>41</xdr:row>
      <xdr:rowOff>9525</xdr:rowOff>
    </xdr:to>
    <xdr:sp macro="" textlink="">
      <xdr:nvSpPr>
        <xdr:cNvPr id="9" name="AutoShape 10">
          <a:extLst>
            <a:ext uri="{FF2B5EF4-FFF2-40B4-BE49-F238E27FC236}">
              <a16:creationId xmlns:a16="http://schemas.microsoft.com/office/drawing/2014/main" id="{00000000-0008-0000-0300-000009000000}"/>
            </a:ext>
          </a:extLst>
        </xdr:cNvPr>
        <xdr:cNvSpPr>
          <a:spLocks noChangeArrowheads="1"/>
        </xdr:cNvSpPr>
      </xdr:nvSpPr>
      <xdr:spPr bwMode="auto">
        <a:xfrm>
          <a:off x="9778365" y="7077075"/>
          <a:ext cx="1419225" cy="537210"/>
        </a:xfrm>
        <a:prstGeom prst="wedgeRoundRectCallout">
          <a:avLst>
            <a:gd name="adj1" fmla="val 34023"/>
            <a:gd name="adj2" fmla="val 134537"/>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2</xdr:col>
      <xdr:colOff>161925</xdr:colOff>
      <xdr:row>37</xdr:row>
      <xdr:rowOff>76200</xdr:rowOff>
    </xdr:from>
    <xdr:to>
      <xdr:col>3</xdr:col>
      <xdr:colOff>657225</xdr:colOff>
      <xdr:row>40</xdr:row>
      <xdr:rowOff>133350</xdr:rowOff>
    </xdr:to>
    <xdr:sp macro="" textlink="">
      <xdr:nvSpPr>
        <xdr:cNvPr id="10" name="AutoShape 11">
          <a:extLst>
            <a:ext uri="{FF2B5EF4-FFF2-40B4-BE49-F238E27FC236}">
              <a16:creationId xmlns:a16="http://schemas.microsoft.com/office/drawing/2014/main" id="{00000000-0008-0000-0300-00000A000000}"/>
            </a:ext>
          </a:extLst>
        </xdr:cNvPr>
        <xdr:cNvSpPr>
          <a:spLocks noChangeArrowheads="1"/>
        </xdr:cNvSpPr>
      </xdr:nvSpPr>
      <xdr:spPr bwMode="auto">
        <a:xfrm>
          <a:off x="1442085" y="7010400"/>
          <a:ext cx="716280" cy="560070"/>
        </a:xfrm>
        <a:prstGeom prst="wedgeRoundRectCallout">
          <a:avLst>
            <a:gd name="adj1" fmla="val 82380"/>
            <a:gd name="adj2" fmla="val 161991"/>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32</xdr:col>
      <xdr:colOff>0</xdr:colOff>
      <xdr:row>46</xdr:row>
      <xdr:rowOff>257175</xdr:rowOff>
    </xdr:from>
    <xdr:to>
      <xdr:col>32</xdr:col>
      <xdr:colOff>0</xdr:colOff>
      <xdr:row>46</xdr:row>
      <xdr:rowOff>257175</xdr:rowOff>
    </xdr:to>
    <xdr:sp macro="" textlink="">
      <xdr:nvSpPr>
        <xdr:cNvPr id="11" name="Line 12">
          <a:extLst>
            <a:ext uri="{FF2B5EF4-FFF2-40B4-BE49-F238E27FC236}">
              <a16:creationId xmlns:a16="http://schemas.microsoft.com/office/drawing/2014/main" id="{00000000-0008-0000-0300-00000B000000}"/>
            </a:ext>
          </a:extLst>
        </xdr:cNvPr>
        <xdr:cNvSpPr>
          <a:spLocks noChangeShapeType="1"/>
        </xdr:cNvSpPr>
      </xdr:nvSpPr>
      <xdr:spPr bwMode="auto">
        <a:xfrm>
          <a:off x="12811125" y="928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48</xdr:row>
      <xdr:rowOff>247650</xdr:rowOff>
    </xdr:from>
    <xdr:to>
      <xdr:col>32</xdr:col>
      <xdr:colOff>0</xdr:colOff>
      <xdr:row>48</xdr:row>
      <xdr:rowOff>247650</xdr:rowOff>
    </xdr:to>
    <xdr:sp macro="" textlink="">
      <xdr:nvSpPr>
        <xdr:cNvPr id="12" name="Line 13">
          <a:extLst>
            <a:ext uri="{FF2B5EF4-FFF2-40B4-BE49-F238E27FC236}">
              <a16:creationId xmlns:a16="http://schemas.microsoft.com/office/drawing/2014/main" id="{00000000-0008-0000-0300-00000C000000}"/>
            </a:ext>
          </a:extLst>
        </xdr:cNvPr>
        <xdr:cNvSpPr>
          <a:spLocks noChangeShapeType="1"/>
        </xdr:cNvSpPr>
      </xdr:nvSpPr>
      <xdr:spPr bwMode="auto">
        <a:xfrm>
          <a:off x="12811125" y="996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247650</xdr:rowOff>
    </xdr:from>
    <xdr:to>
      <xdr:col>32</xdr:col>
      <xdr:colOff>0</xdr:colOff>
      <xdr:row>49</xdr:row>
      <xdr:rowOff>247650</xdr:rowOff>
    </xdr:to>
    <xdr:sp macro="" textlink="">
      <xdr:nvSpPr>
        <xdr:cNvPr id="13" name="Line 14">
          <a:extLst>
            <a:ext uri="{FF2B5EF4-FFF2-40B4-BE49-F238E27FC236}">
              <a16:creationId xmlns:a16="http://schemas.microsoft.com/office/drawing/2014/main" id="{00000000-0008-0000-0300-00000D000000}"/>
            </a:ext>
          </a:extLst>
        </xdr:cNvPr>
        <xdr:cNvSpPr>
          <a:spLocks noChangeShapeType="1"/>
        </xdr:cNvSpPr>
      </xdr:nvSpPr>
      <xdr:spPr bwMode="auto">
        <a:xfrm>
          <a:off x="12811125" y="1030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50</xdr:row>
      <xdr:rowOff>247650</xdr:rowOff>
    </xdr:from>
    <xdr:to>
      <xdr:col>32</xdr:col>
      <xdr:colOff>0</xdr:colOff>
      <xdr:row>50</xdr:row>
      <xdr:rowOff>247650</xdr:rowOff>
    </xdr:to>
    <xdr:sp macro="" textlink="">
      <xdr:nvSpPr>
        <xdr:cNvPr id="14" name="Line 15">
          <a:extLst>
            <a:ext uri="{FF2B5EF4-FFF2-40B4-BE49-F238E27FC236}">
              <a16:creationId xmlns:a16="http://schemas.microsoft.com/office/drawing/2014/main" id="{00000000-0008-0000-0300-00000E000000}"/>
            </a:ext>
          </a:extLst>
        </xdr:cNvPr>
        <xdr:cNvSpPr>
          <a:spLocks noChangeShapeType="1"/>
        </xdr:cNvSpPr>
      </xdr:nvSpPr>
      <xdr:spPr bwMode="auto">
        <a:xfrm>
          <a:off x="12811125" y="1064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15" name="Line 16">
          <a:extLst>
            <a:ext uri="{FF2B5EF4-FFF2-40B4-BE49-F238E27FC236}">
              <a16:creationId xmlns:a16="http://schemas.microsoft.com/office/drawing/2014/main" id="{00000000-0008-0000-0300-00000F000000}"/>
            </a:ext>
          </a:extLst>
        </xdr:cNvPr>
        <xdr:cNvSpPr>
          <a:spLocks noChangeShapeType="1"/>
        </xdr:cNvSpPr>
      </xdr:nvSpPr>
      <xdr:spPr bwMode="auto">
        <a:xfrm>
          <a:off x="12811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52</xdr:row>
      <xdr:rowOff>247650</xdr:rowOff>
    </xdr:from>
    <xdr:to>
      <xdr:col>32</xdr:col>
      <xdr:colOff>0</xdr:colOff>
      <xdr:row>52</xdr:row>
      <xdr:rowOff>247650</xdr:rowOff>
    </xdr:to>
    <xdr:sp macro="" textlink="">
      <xdr:nvSpPr>
        <xdr:cNvPr id="16" name="Line 17">
          <a:extLst>
            <a:ext uri="{FF2B5EF4-FFF2-40B4-BE49-F238E27FC236}">
              <a16:creationId xmlns:a16="http://schemas.microsoft.com/office/drawing/2014/main" id="{00000000-0008-0000-0300-000010000000}"/>
            </a:ext>
          </a:extLst>
        </xdr:cNvPr>
        <xdr:cNvSpPr>
          <a:spLocks noChangeShapeType="1"/>
        </xdr:cNvSpPr>
      </xdr:nvSpPr>
      <xdr:spPr bwMode="auto">
        <a:xfrm>
          <a:off x="12811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53</xdr:row>
      <xdr:rowOff>247650</xdr:rowOff>
    </xdr:from>
    <xdr:to>
      <xdr:col>32</xdr:col>
      <xdr:colOff>0</xdr:colOff>
      <xdr:row>53</xdr:row>
      <xdr:rowOff>247650</xdr:rowOff>
    </xdr:to>
    <xdr:sp macro="" textlink="">
      <xdr:nvSpPr>
        <xdr:cNvPr id="17" name="Line 18">
          <a:extLst>
            <a:ext uri="{FF2B5EF4-FFF2-40B4-BE49-F238E27FC236}">
              <a16:creationId xmlns:a16="http://schemas.microsoft.com/office/drawing/2014/main" id="{00000000-0008-0000-0300-000011000000}"/>
            </a:ext>
          </a:extLst>
        </xdr:cNvPr>
        <xdr:cNvSpPr>
          <a:spLocks noChangeShapeType="1"/>
        </xdr:cNvSpPr>
      </xdr:nvSpPr>
      <xdr:spPr bwMode="auto">
        <a:xfrm>
          <a:off x="12811125" y="1167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53</xdr:row>
      <xdr:rowOff>247650</xdr:rowOff>
    </xdr:from>
    <xdr:to>
      <xdr:col>32</xdr:col>
      <xdr:colOff>0</xdr:colOff>
      <xdr:row>53</xdr:row>
      <xdr:rowOff>247650</xdr:rowOff>
    </xdr:to>
    <xdr:sp macro="" textlink="">
      <xdr:nvSpPr>
        <xdr:cNvPr id="18" name="Line 19">
          <a:extLst>
            <a:ext uri="{FF2B5EF4-FFF2-40B4-BE49-F238E27FC236}">
              <a16:creationId xmlns:a16="http://schemas.microsoft.com/office/drawing/2014/main" id="{00000000-0008-0000-0300-000012000000}"/>
            </a:ext>
          </a:extLst>
        </xdr:cNvPr>
        <xdr:cNvSpPr>
          <a:spLocks noChangeShapeType="1"/>
        </xdr:cNvSpPr>
      </xdr:nvSpPr>
      <xdr:spPr bwMode="auto">
        <a:xfrm>
          <a:off x="12811125" y="1167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54</xdr:row>
      <xdr:rowOff>0</xdr:rowOff>
    </xdr:from>
    <xdr:to>
      <xdr:col>32</xdr:col>
      <xdr:colOff>0</xdr:colOff>
      <xdr:row>54</xdr:row>
      <xdr:rowOff>0</xdr:rowOff>
    </xdr:to>
    <xdr:sp macro="" textlink="">
      <xdr:nvSpPr>
        <xdr:cNvPr id="19" name="Line 20">
          <a:extLst>
            <a:ext uri="{FF2B5EF4-FFF2-40B4-BE49-F238E27FC236}">
              <a16:creationId xmlns:a16="http://schemas.microsoft.com/office/drawing/2014/main" id="{00000000-0008-0000-0300-000013000000}"/>
            </a:ext>
          </a:extLst>
        </xdr:cNvPr>
        <xdr:cNvSpPr>
          <a:spLocks noChangeShapeType="1"/>
        </xdr:cNvSpPr>
      </xdr:nvSpPr>
      <xdr:spPr bwMode="auto">
        <a:xfrm>
          <a:off x="128111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127001</xdr:colOff>
      <xdr:row>36</xdr:row>
      <xdr:rowOff>1</xdr:rowOff>
    </xdr:from>
    <xdr:to>
      <xdr:col>3</xdr:col>
      <xdr:colOff>863934</xdr:colOff>
      <xdr:row>41</xdr:row>
      <xdr:rowOff>19051</xdr:rowOff>
    </xdr:to>
    <xdr:sp macro="" textlink="">
      <xdr:nvSpPr>
        <xdr:cNvPr id="20" name="AutoShape 26">
          <a:extLst>
            <a:ext uri="{FF2B5EF4-FFF2-40B4-BE49-F238E27FC236}">
              <a16:creationId xmlns:a16="http://schemas.microsoft.com/office/drawing/2014/main" id="{00000000-0008-0000-0300-000014000000}"/>
            </a:ext>
          </a:extLst>
        </xdr:cNvPr>
        <xdr:cNvSpPr>
          <a:spLocks noChangeArrowheads="1"/>
        </xdr:cNvSpPr>
      </xdr:nvSpPr>
      <xdr:spPr bwMode="auto">
        <a:xfrm>
          <a:off x="127001" y="6766561"/>
          <a:ext cx="2238073" cy="857250"/>
        </a:xfrm>
        <a:prstGeom prst="wedgeRoundRectCallout">
          <a:avLst>
            <a:gd name="adj1" fmla="val 109601"/>
            <a:gd name="adj2" fmla="val 133830"/>
            <a:gd name="adj3" fmla="val 16667"/>
          </a:avLst>
        </a:prstGeom>
        <a:solidFill>
          <a:srgbClr val="FFFFFF"/>
        </a:solidFill>
        <a:ln w="9525">
          <a:solidFill>
            <a:srgbClr val="000000"/>
          </a:solidFill>
          <a:miter lim="800000"/>
          <a:headEnd/>
          <a:tailEnd/>
        </a:ln>
        <a:effectLst>
          <a:outerShdw dist="45791" dir="2021404" algn="ctr" rotWithShape="0">
            <a:srgbClr val="808080"/>
          </a:outerShdw>
        </a:effectLst>
      </xdr:spPr>
      <xdr:txBody>
        <a:bodyPr vertOverflow="clip" wrap="square" lIns="36576" tIns="27432" rIns="0" bIns="27432"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「廃棄物分類表」を参照して下さい。</a:t>
          </a:r>
        </a:p>
      </xdr:txBody>
    </xdr:sp>
    <xdr:clientData/>
  </xdr:twoCellAnchor>
  <xdr:twoCellAnchor>
    <xdr:from>
      <xdr:col>30</xdr:col>
      <xdr:colOff>66674</xdr:colOff>
      <xdr:row>36</xdr:row>
      <xdr:rowOff>152400</xdr:rowOff>
    </xdr:from>
    <xdr:to>
      <xdr:col>38</xdr:col>
      <xdr:colOff>254050</xdr:colOff>
      <xdr:row>41</xdr:row>
      <xdr:rowOff>133350</xdr:rowOff>
    </xdr:to>
    <xdr:sp macro="" textlink="">
      <xdr:nvSpPr>
        <xdr:cNvPr id="21" name="AutoShape 27">
          <a:extLst>
            <a:ext uri="{FF2B5EF4-FFF2-40B4-BE49-F238E27FC236}">
              <a16:creationId xmlns:a16="http://schemas.microsoft.com/office/drawing/2014/main" id="{00000000-0008-0000-0300-000015000000}"/>
            </a:ext>
          </a:extLst>
        </xdr:cNvPr>
        <xdr:cNvSpPr>
          <a:spLocks noChangeArrowheads="1"/>
        </xdr:cNvSpPr>
      </xdr:nvSpPr>
      <xdr:spPr bwMode="auto">
        <a:xfrm>
          <a:off x="10601324" y="6991350"/>
          <a:ext cx="5245151" cy="838200"/>
        </a:xfrm>
        <a:prstGeom prst="wedgeRoundRectCallout">
          <a:avLst>
            <a:gd name="adj1" fmla="val -50491"/>
            <a:gd name="adj2" fmla="val 85227"/>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lnSpc>
              <a:spcPts val="1200"/>
            </a:lnSpc>
            <a:defRPr sz="1000"/>
          </a:pPr>
          <a:r>
            <a:rPr lang="ja-JP" altLang="en-US" sz="1100" b="0" i="0" strike="noStrike">
              <a:solidFill>
                <a:srgbClr val="000000"/>
              </a:solidFill>
              <a:latin typeface="ＭＳ Ｐゴシック"/>
              <a:ea typeface="ＭＳ Ｐゴシック"/>
            </a:rPr>
            <a:t>廃棄物を委託している場合で、委託後の具体的な処理・処分を把握していない場合は、委託先へ確認して記入して下さい。また、不定期の回収業者等で、住所などの詳細が不明な場合は、わかる範囲で記入して下さい。</a:t>
          </a:r>
        </a:p>
      </xdr:txBody>
    </xdr:sp>
    <xdr:clientData/>
  </xdr:twoCellAnchor>
  <xdr:twoCellAnchor>
    <xdr:from>
      <xdr:col>0</xdr:col>
      <xdr:colOff>0</xdr:colOff>
      <xdr:row>29</xdr:row>
      <xdr:rowOff>104775</xdr:rowOff>
    </xdr:from>
    <xdr:to>
      <xdr:col>7</xdr:col>
      <xdr:colOff>66675</xdr:colOff>
      <xdr:row>32</xdr:row>
      <xdr:rowOff>104775</xdr:rowOff>
    </xdr:to>
    <xdr:sp macro="" textlink="">
      <xdr:nvSpPr>
        <xdr:cNvPr id="22" name="Text Box 29">
          <a:extLst>
            <a:ext uri="{FF2B5EF4-FFF2-40B4-BE49-F238E27FC236}">
              <a16:creationId xmlns:a16="http://schemas.microsoft.com/office/drawing/2014/main" id="{00000000-0008-0000-0300-000016000000}"/>
            </a:ext>
          </a:extLst>
        </xdr:cNvPr>
        <xdr:cNvSpPr txBox="1">
          <a:spLocks noChangeArrowheads="1"/>
        </xdr:cNvSpPr>
      </xdr:nvSpPr>
      <xdr:spPr bwMode="auto">
        <a:xfrm>
          <a:off x="0" y="5724525"/>
          <a:ext cx="4324350" cy="514350"/>
        </a:xfrm>
        <a:prstGeom prst="rect">
          <a:avLst/>
        </a:prstGeom>
        <a:solidFill>
          <a:srgbClr val="FFFFFF"/>
        </a:solidFill>
        <a:ln w="12700">
          <a:solidFill>
            <a:srgbClr val="000000"/>
          </a:solidFill>
          <a:miter lim="800000"/>
          <a:headEnd/>
          <a:tailEnd/>
        </a:ln>
        <a:effectLst>
          <a:outerShdw dist="107763" dir="2700000" algn="ctr" rotWithShape="0">
            <a:srgbClr val="808080"/>
          </a:outerShdw>
        </a:effectLst>
      </xdr:spPr>
      <xdr:txBody>
        <a:bodyPr vertOverflow="clip" wrap="square" lIns="45720" tIns="32004" rIns="0" bIns="32004" anchor="ctr" upright="1"/>
        <a:lstStyle/>
        <a:p>
          <a:pPr algn="l" rtl="0">
            <a:defRPr sz="1000"/>
          </a:pPr>
          <a:r>
            <a:rPr lang="ja-JP" altLang="en-US" sz="2400" b="0" i="0" strike="noStrike">
              <a:solidFill>
                <a:srgbClr val="000000"/>
              </a:solidFill>
              <a:latin typeface="ＤＦＰ特太ゴシック体"/>
            </a:rPr>
            <a:t>調査票（その２）</a:t>
          </a:r>
          <a:r>
            <a:rPr lang="ja-JP" altLang="en-US" sz="2400" b="0" i="0" strike="noStrike">
              <a:solidFill>
                <a:srgbClr val="000000"/>
              </a:solidFill>
              <a:latin typeface="HG丸ｺﾞｼｯｸM-PRO"/>
              <a:ea typeface="HG丸ｺﾞｼｯｸM-PRO"/>
            </a:rPr>
            <a:t>の記入例</a:t>
          </a:r>
        </a:p>
      </xdr:txBody>
    </xdr:sp>
    <xdr:clientData/>
  </xdr:twoCellAnchor>
  <xdr:twoCellAnchor>
    <xdr:from>
      <xdr:col>0</xdr:col>
      <xdr:colOff>66675</xdr:colOff>
      <xdr:row>45</xdr:row>
      <xdr:rowOff>38100</xdr:rowOff>
    </xdr:from>
    <xdr:to>
      <xdr:col>0</xdr:col>
      <xdr:colOff>933450</xdr:colOff>
      <xdr:row>45</xdr:row>
      <xdr:rowOff>285750</xdr:rowOff>
    </xdr:to>
    <xdr:sp macro="" textlink="">
      <xdr:nvSpPr>
        <xdr:cNvPr id="23" name="AutoShape 30">
          <a:extLst>
            <a:ext uri="{FF2B5EF4-FFF2-40B4-BE49-F238E27FC236}">
              <a16:creationId xmlns:a16="http://schemas.microsoft.com/office/drawing/2014/main" id="{00000000-0008-0000-0300-000017000000}"/>
            </a:ext>
          </a:extLst>
        </xdr:cNvPr>
        <xdr:cNvSpPr>
          <a:spLocks noChangeArrowheads="1"/>
        </xdr:cNvSpPr>
      </xdr:nvSpPr>
      <xdr:spPr bwMode="auto">
        <a:xfrm>
          <a:off x="66675" y="872490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記入例：Ａ</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0</xdr:col>
      <xdr:colOff>66675</xdr:colOff>
      <xdr:row>47</xdr:row>
      <xdr:rowOff>38100</xdr:rowOff>
    </xdr:from>
    <xdr:to>
      <xdr:col>0</xdr:col>
      <xdr:colOff>933450</xdr:colOff>
      <xdr:row>47</xdr:row>
      <xdr:rowOff>285750</xdr:rowOff>
    </xdr:to>
    <xdr:sp macro="" textlink="">
      <xdr:nvSpPr>
        <xdr:cNvPr id="24" name="AutoShape 31">
          <a:extLst>
            <a:ext uri="{FF2B5EF4-FFF2-40B4-BE49-F238E27FC236}">
              <a16:creationId xmlns:a16="http://schemas.microsoft.com/office/drawing/2014/main" id="{00000000-0008-0000-0300-000018000000}"/>
            </a:ext>
          </a:extLst>
        </xdr:cNvPr>
        <xdr:cNvSpPr>
          <a:spLocks noChangeArrowheads="1"/>
        </xdr:cNvSpPr>
      </xdr:nvSpPr>
      <xdr:spPr bwMode="auto">
        <a:xfrm>
          <a:off x="66675" y="941070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記入例：Ｃ</a:t>
          </a:r>
        </a:p>
      </xdr:txBody>
    </xdr:sp>
    <xdr:clientData/>
  </xdr:twoCellAnchor>
  <xdr:twoCellAnchor>
    <xdr:from>
      <xdr:col>0</xdr:col>
      <xdr:colOff>66675</xdr:colOff>
      <xdr:row>49</xdr:row>
      <xdr:rowOff>19050</xdr:rowOff>
    </xdr:from>
    <xdr:to>
      <xdr:col>0</xdr:col>
      <xdr:colOff>933450</xdr:colOff>
      <xdr:row>49</xdr:row>
      <xdr:rowOff>266700</xdr:rowOff>
    </xdr:to>
    <xdr:sp macro="" textlink="">
      <xdr:nvSpPr>
        <xdr:cNvPr id="25" name="AutoShape 32">
          <a:extLst>
            <a:ext uri="{FF2B5EF4-FFF2-40B4-BE49-F238E27FC236}">
              <a16:creationId xmlns:a16="http://schemas.microsoft.com/office/drawing/2014/main" id="{00000000-0008-0000-0300-000019000000}"/>
            </a:ext>
          </a:extLst>
        </xdr:cNvPr>
        <xdr:cNvSpPr>
          <a:spLocks noChangeArrowheads="1"/>
        </xdr:cNvSpPr>
      </xdr:nvSpPr>
      <xdr:spPr bwMode="auto">
        <a:xfrm>
          <a:off x="66675" y="1007745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記入例：Ｅ</a:t>
          </a:r>
        </a:p>
      </xdr:txBody>
    </xdr:sp>
    <xdr:clientData/>
  </xdr:twoCellAnchor>
  <xdr:twoCellAnchor>
    <xdr:from>
      <xdr:col>0</xdr:col>
      <xdr:colOff>66675</xdr:colOff>
      <xdr:row>50</xdr:row>
      <xdr:rowOff>19050</xdr:rowOff>
    </xdr:from>
    <xdr:to>
      <xdr:col>0</xdr:col>
      <xdr:colOff>933450</xdr:colOff>
      <xdr:row>50</xdr:row>
      <xdr:rowOff>266700</xdr:rowOff>
    </xdr:to>
    <xdr:sp macro="" textlink="">
      <xdr:nvSpPr>
        <xdr:cNvPr id="26" name="AutoShape 33">
          <a:extLst>
            <a:ext uri="{FF2B5EF4-FFF2-40B4-BE49-F238E27FC236}">
              <a16:creationId xmlns:a16="http://schemas.microsoft.com/office/drawing/2014/main" id="{00000000-0008-0000-0300-00001A000000}"/>
            </a:ext>
          </a:extLst>
        </xdr:cNvPr>
        <xdr:cNvSpPr>
          <a:spLocks noChangeArrowheads="1"/>
        </xdr:cNvSpPr>
      </xdr:nvSpPr>
      <xdr:spPr bwMode="auto">
        <a:xfrm>
          <a:off x="66675" y="1042035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記入例：Ｆ</a:t>
          </a:r>
        </a:p>
      </xdr:txBody>
    </xdr:sp>
    <xdr:clientData/>
  </xdr:twoCellAnchor>
  <xdr:twoCellAnchor>
    <xdr:from>
      <xdr:col>0</xdr:col>
      <xdr:colOff>933450</xdr:colOff>
      <xdr:row>45</xdr:row>
      <xdr:rowOff>190500</xdr:rowOff>
    </xdr:from>
    <xdr:to>
      <xdr:col>3</xdr:col>
      <xdr:colOff>9525</xdr:colOff>
      <xdr:row>45</xdr:row>
      <xdr:rowOff>200025</xdr:rowOff>
    </xdr:to>
    <xdr:sp macro="" textlink="">
      <xdr:nvSpPr>
        <xdr:cNvPr id="27" name="Line 35">
          <a:extLst>
            <a:ext uri="{FF2B5EF4-FFF2-40B4-BE49-F238E27FC236}">
              <a16:creationId xmlns:a16="http://schemas.microsoft.com/office/drawing/2014/main" id="{00000000-0008-0000-0300-00001B000000}"/>
            </a:ext>
          </a:extLst>
        </xdr:cNvPr>
        <xdr:cNvSpPr>
          <a:spLocks noChangeShapeType="1"/>
        </xdr:cNvSpPr>
      </xdr:nvSpPr>
      <xdr:spPr bwMode="auto">
        <a:xfrm>
          <a:off x="933450" y="8877300"/>
          <a:ext cx="742950" cy="9525"/>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0</xdr:col>
      <xdr:colOff>952500</xdr:colOff>
      <xdr:row>47</xdr:row>
      <xdr:rowOff>180975</xdr:rowOff>
    </xdr:from>
    <xdr:to>
      <xdr:col>3</xdr:col>
      <xdr:colOff>28575</xdr:colOff>
      <xdr:row>47</xdr:row>
      <xdr:rowOff>190500</xdr:rowOff>
    </xdr:to>
    <xdr:sp macro="" textlink="">
      <xdr:nvSpPr>
        <xdr:cNvPr id="28" name="Line 36">
          <a:extLst>
            <a:ext uri="{FF2B5EF4-FFF2-40B4-BE49-F238E27FC236}">
              <a16:creationId xmlns:a16="http://schemas.microsoft.com/office/drawing/2014/main" id="{00000000-0008-0000-0300-00001C000000}"/>
            </a:ext>
          </a:extLst>
        </xdr:cNvPr>
        <xdr:cNvSpPr>
          <a:spLocks noChangeShapeType="1"/>
        </xdr:cNvSpPr>
      </xdr:nvSpPr>
      <xdr:spPr bwMode="auto">
        <a:xfrm>
          <a:off x="952500" y="9553575"/>
          <a:ext cx="742950" cy="9525"/>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0</xdr:col>
      <xdr:colOff>933450</xdr:colOff>
      <xdr:row>49</xdr:row>
      <xdr:rowOff>152400</xdr:rowOff>
    </xdr:from>
    <xdr:to>
      <xdr:col>3</xdr:col>
      <xdr:colOff>9525</xdr:colOff>
      <xdr:row>49</xdr:row>
      <xdr:rowOff>161925</xdr:rowOff>
    </xdr:to>
    <xdr:sp macro="" textlink="">
      <xdr:nvSpPr>
        <xdr:cNvPr id="29" name="Line 37">
          <a:extLst>
            <a:ext uri="{FF2B5EF4-FFF2-40B4-BE49-F238E27FC236}">
              <a16:creationId xmlns:a16="http://schemas.microsoft.com/office/drawing/2014/main" id="{00000000-0008-0000-0300-00001D000000}"/>
            </a:ext>
          </a:extLst>
        </xdr:cNvPr>
        <xdr:cNvSpPr>
          <a:spLocks noChangeShapeType="1"/>
        </xdr:cNvSpPr>
      </xdr:nvSpPr>
      <xdr:spPr bwMode="auto">
        <a:xfrm>
          <a:off x="933450" y="10210800"/>
          <a:ext cx="742950" cy="9525"/>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0</xdr:col>
      <xdr:colOff>933450</xdr:colOff>
      <xdr:row>50</xdr:row>
      <xdr:rowOff>152400</xdr:rowOff>
    </xdr:from>
    <xdr:to>
      <xdr:col>3</xdr:col>
      <xdr:colOff>9525</xdr:colOff>
      <xdr:row>50</xdr:row>
      <xdr:rowOff>161925</xdr:rowOff>
    </xdr:to>
    <xdr:sp macro="" textlink="">
      <xdr:nvSpPr>
        <xdr:cNvPr id="30" name="Line 38">
          <a:extLst>
            <a:ext uri="{FF2B5EF4-FFF2-40B4-BE49-F238E27FC236}">
              <a16:creationId xmlns:a16="http://schemas.microsoft.com/office/drawing/2014/main" id="{00000000-0008-0000-0300-00001E000000}"/>
            </a:ext>
          </a:extLst>
        </xdr:cNvPr>
        <xdr:cNvSpPr>
          <a:spLocks noChangeShapeType="1"/>
        </xdr:cNvSpPr>
      </xdr:nvSpPr>
      <xdr:spPr bwMode="auto">
        <a:xfrm>
          <a:off x="933450" y="10553700"/>
          <a:ext cx="742950" cy="9525"/>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32</xdr:col>
      <xdr:colOff>0</xdr:colOff>
      <xdr:row>45</xdr:row>
      <xdr:rowOff>257175</xdr:rowOff>
    </xdr:from>
    <xdr:to>
      <xdr:col>32</xdr:col>
      <xdr:colOff>0</xdr:colOff>
      <xdr:row>45</xdr:row>
      <xdr:rowOff>257175</xdr:rowOff>
    </xdr:to>
    <xdr:sp macro="" textlink="">
      <xdr:nvSpPr>
        <xdr:cNvPr id="31" name="Line 41">
          <a:extLst>
            <a:ext uri="{FF2B5EF4-FFF2-40B4-BE49-F238E27FC236}">
              <a16:creationId xmlns:a16="http://schemas.microsoft.com/office/drawing/2014/main" id="{00000000-0008-0000-0300-00001F000000}"/>
            </a:ext>
          </a:extLst>
        </xdr:cNvPr>
        <xdr:cNvSpPr>
          <a:spLocks noChangeShapeType="1"/>
        </xdr:cNvSpPr>
      </xdr:nvSpPr>
      <xdr:spPr bwMode="auto">
        <a:xfrm>
          <a:off x="12811125" y="894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247650</xdr:rowOff>
    </xdr:from>
    <xdr:to>
      <xdr:col>32</xdr:col>
      <xdr:colOff>0</xdr:colOff>
      <xdr:row>49</xdr:row>
      <xdr:rowOff>247650</xdr:rowOff>
    </xdr:to>
    <xdr:sp macro="" textlink="">
      <xdr:nvSpPr>
        <xdr:cNvPr id="32" name="Line 44">
          <a:extLst>
            <a:ext uri="{FF2B5EF4-FFF2-40B4-BE49-F238E27FC236}">
              <a16:creationId xmlns:a16="http://schemas.microsoft.com/office/drawing/2014/main" id="{00000000-0008-0000-0300-000020000000}"/>
            </a:ext>
          </a:extLst>
        </xdr:cNvPr>
        <xdr:cNvSpPr>
          <a:spLocks noChangeShapeType="1"/>
        </xdr:cNvSpPr>
      </xdr:nvSpPr>
      <xdr:spPr bwMode="auto">
        <a:xfrm>
          <a:off x="12811125" y="1030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14</xdr:col>
      <xdr:colOff>38100</xdr:colOff>
      <xdr:row>3</xdr:row>
      <xdr:rowOff>0</xdr:rowOff>
    </xdr:to>
    <xdr:sp macro="" textlink="">
      <xdr:nvSpPr>
        <xdr:cNvPr id="33" name="Text Box 45">
          <a:extLst>
            <a:ext uri="{FF2B5EF4-FFF2-40B4-BE49-F238E27FC236}">
              <a16:creationId xmlns:a16="http://schemas.microsoft.com/office/drawing/2014/main" id="{00000000-0008-0000-0300-000021000000}"/>
            </a:ext>
          </a:extLst>
        </xdr:cNvPr>
        <xdr:cNvSpPr txBox="1">
          <a:spLocks noChangeArrowheads="1"/>
        </xdr:cNvSpPr>
      </xdr:nvSpPr>
      <xdr:spPr bwMode="auto">
        <a:xfrm>
          <a:off x="19050" y="28575"/>
          <a:ext cx="5345430" cy="474345"/>
        </a:xfrm>
        <a:prstGeom prst="rect">
          <a:avLst/>
        </a:prstGeom>
        <a:solidFill>
          <a:srgbClr val="FFFFFF"/>
        </a:solidFill>
        <a:ln w="12700">
          <a:noFill/>
          <a:miter lim="800000"/>
          <a:headEnd/>
          <a:tailEnd/>
        </a:ln>
        <a:effectLst/>
      </xdr:spPr>
      <xdr:txBody>
        <a:bodyPr vertOverflow="clip" wrap="square" lIns="54864" tIns="41148" rIns="0" bIns="41148" anchor="ctr" upright="1"/>
        <a:lstStyle/>
        <a:p>
          <a:pPr algn="l" rtl="0">
            <a:defRPr sz="1000"/>
          </a:pPr>
          <a:r>
            <a:rPr lang="ja-JP" altLang="en-US" sz="2600" b="0" i="0" strike="noStrike">
              <a:solidFill>
                <a:srgbClr val="000000"/>
              </a:solidFill>
              <a:ea typeface="ＤＦ特太ゴシック体"/>
            </a:rPr>
            <a:t>＜調査票の記入要領・記入例＞</a:t>
          </a:r>
        </a:p>
      </xdr:txBody>
    </xdr:sp>
    <xdr:clientData/>
  </xdr:twoCellAnchor>
  <xdr:twoCellAnchor>
    <xdr:from>
      <xdr:col>32</xdr:col>
      <xdr:colOff>0</xdr:colOff>
      <xdr:row>53</xdr:row>
      <xdr:rowOff>247650</xdr:rowOff>
    </xdr:from>
    <xdr:to>
      <xdr:col>32</xdr:col>
      <xdr:colOff>0</xdr:colOff>
      <xdr:row>53</xdr:row>
      <xdr:rowOff>247650</xdr:rowOff>
    </xdr:to>
    <xdr:sp macro="" textlink="">
      <xdr:nvSpPr>
        <xdr:cNvPr id="34" name="Line 46">
          <a:extLst>
            <a:ext uri="{FF2B5EF4-FFF2-40B4-BE49-F238E27FC236}">
              <a16:creationId xmlns:a16="http://schemas.microsoft.com/office/drawing/2014/main" id="{00000000-0008-0000-0300-000022000000}"/>
            </a:ext>
          </a:extLst>
        </xdr:cNvPr>
        <xdr:cNvSpPr>
          <a:spLocks noChangeShapeType="1"/>
        </xdr:cNvSpPr>
      </xdr:nvSpPr>
      <xdr:spPr bwMode="auto">
        <a:xfrm>
          <a:off x="12811125" y="11677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85725</xdr:rowOff>
    </xdr:from>
    <xdr:to>
      <xdr:col>31</xdr:col>
      <xdr:colOff>447675</xdr:colOff>
      <xdr:row>7</xdr:row>
      <xdr:rowOff>28575</xdr:rowOff>
    </xdr:to>
    <xdr:sp macro="" textlink="">
      <xdr:nvSpPr>
        <xdr:cNvPr id="35" name="Rectangle 47">
          <a:extLst>
            <a:ext uri="{FF2B5EF4-FFF2-40B4-BE49-F238E27FC236}">
              <a16:creationId xmlns:a16="http://schemas.microsoft.com/office/drawing/2014/main" id="{00000000-0008-0000-0300-000023000000}"/>
            </a:ext>
          </a:extLst>
        </xdr:cNvPr>
        <xdr:cNvSpPr>
          <a:spLocks noChangeArrowheads="1"/>
        </xdr:cNvSpPr>
      </xdr:nvSpPr>
      <xdr:spPr bwMode="auto">
        <a:xfrm>
          <a:off x="9525" y="771525"/>
          <a:ext cx="11249025"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xdr:row>
      <xdr:rowOff>133350</xdr:rowOff>
    </xdr:from>
    <xdr:to>
      <xdr:col>1</xdr:col>
      <xdr:colOff>228600</xdr:colOff>
      <xdr:row>5</xdr:row>
      <xdr:rowOff>0</xdr:rowOff>
    </xdr:to>
    <xdr:sp macro="" textlink="">
      <xdr:nvSpPr>
        <xdr:cNvPr id="36" name="Text Box 48">
          <a:extLst>
            <a:ext uri="{FF2B5EF4-FFF2-40B4-BE49-F238E27FC236}">
              <a16:creationId xmlns:a16="http://schemas.microsoft.com/office/drawing/2014/main" id="{00000000-0008-0000-0300-000024000000}"/>
            </a:ext>
          </a:extLst>
        </xdr:cNvPr>
        <xdr:cNvSpPr txBox="1">
          <a:spLocks noChangeArrowheads="1"/>
        </xdr:cNvSpPr>
      </xdr:nvSpPr>
      <xdr:spPr bwMode="auto">
        <a:xfrm>
          <a:off x="0" y="647700"/>
          <a:ext cx="1343025" cy="257175"/>
        </a:xfrm>
        <a:prstGeom prst="rect">
          <a:avLst/>
        </a:prstGeom>
        <a:solidFill>
          <a:srgbClr val="C0C0C0"/>
        </a:solidFill>
        <a:ln>
          <a:noFill/>
        </a:ln>
        <a:extLst/>
      </xdr:spPr>
      <xdr:txBody>
        <a:bodyPr vertOverflow="clip" wrap="square" lIns="27432" tIns="18288" rIns="0" bIns="18288" anchor="ctr"/>
        <a:lstStyle/>
        <a:p>
          <a:pPr algn="ctr" rtl="0">
            <a:defRPr sz="1000"/>
          </a:pPr>
          <a:r>
            <a:rPr lang="ja-JP" altLang="en-US" sz="1100" b="0" i="0" u="none" strike="noStrike" baseline="0">
              <a:solidFill>
                <a:srgbClr val="000000"/>
              </a:solidFill>
              <a:latin typeface="ＭＳ ゴシック"/>
              <a:ea typeface="ＭＳ ゴシック"/>
            </a:rPr>
            <a:t>調査対象期間</a:t>
          </a:r>
        </a:p>
      </xdr:txBody>
    </xdr:sp>
    <xdr:clientData/>
  </xdr:twoCellAnchor>
  <xdr:twoCellAnchor>
    <xdr:from>
      <xdr:col>0</xdr:col>
      <xdr:colOff>0</xdr:colOff>
      <xdr:row>8</xdr:row>
      <xdr:rowOff>180975</xdr:rowOff>
    </xdr:from>
    <xdr:to>
      <xdr:col>31</xdr:col>
      <xdr:colOff>438150</xdr:colOff>
      <xdr:row>12</xdr:row>
      <xdr:rowOff>66675</xdr:rowOff>
    </xdr:to>
    <xdr:sp macro="" textlink="">
      <xdr:nvSpPr>
        <xdr:cNvPr id="37" name="Rectangle 49">
          <a:extLst>
            <a:ext uri="{FF2B5EF4-FFF2-40B4-BE49-F238E27FC236}">
              <a16:creationId xmlns:a16="http://schemas.microsoft.com/office/drawing/2014/main" id="{00000000-0008-0000-0300-000025000000}"/>
            </a:ext>
          </a:extLst>
        </xdr:cNvPr>
        <xdr:cNvSpPr>
          <a:spLocks noChangeArrowheads="1"/>
        </xdr:cNvSpPr>
      </xdr:nvSpPr>
      <xdr:spPr bwMode="auto">
        <a:xfrm>
          <a:off x="0" y="1743075"/>
          <a:ext cx="11249025" cy="542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8</xdr:row>
      <xdr:rowOff>0</xdr:rowOff>
    </xdr:from>
    <xdr:to>
      <xdr:col>3</xdr:col>
      <xdr:colOff>876300</xdr:colOff>
      <xdr:row>8</xdr:row>
      <xdr:rowOff>209550</xdr:rowOff>
    </xdr:to>
    <xdr:sp macro="" textlink="">
      <xdr:nvSpPr>
        <xdr:cNvPr id="38" name="Text Box 50">
          <a:extLst>
            <a:ext uri="{FF2B5EF4-FFF2-40B4-BE49-F238E27FC236}">
              <a16:creationId xmlns:a16="http://schemas.microsoft.com/office/drawing/2014/main" id="{00000000-0008-0000-0300-000026000000}"/>
            </a:ext>
          </a:extLst>
        </xdr:cNvPr>
        <xdr:cNvSpPr txBox="1">
          <a:spLocks noChangeArrowheads="1"/>
        </xdr:cNvSpPr>
      </xdr:nvSpPr>
      <xdr:spPr bwMode="auto">
        <a:xfrm>
          <a:off x="9525" y="1562100"/>
          <a:ext cx="2533650" cy="209550"/>
        </a:xfrm>
        <a:prstGeom prst="rect">
          <a:avLst/>
        </a:prstGeom>
        <a:solidFill>
          <a:srgbClr val="C0C0C0"/>
        </a:solidFill>
        <a:ln>
          <a:noFill/>
        </a:ln>
        <a:extLst/>
      </xdr:spPr>
      <xdr:txBody>
        <a:bodyPr vertOverflow="clip" wrap="square" lIns="27432" tIns="18288" rIns="0" bIns="18288" anchor="ctr"/>
        <a:lstStyle/>
        <a:p>
          <a:pPr algn="ctr" rtl="0">
            <a:defRPr sz="1000"/>
          </a:pPr>
          <a:r>
            <a:rPr lang="ja-JP" altLang="en-US" sz="1100" b="0" i="0" u="none" strike="noStrike" baseline="0">
              <a:solidFill>
                <a:srgbClr val="000000"/>
              </a:solidFill>
              <a:latin typeface="ＭＳ ゴシック"/>
              <a:ea typeface="ＭＳ ゴシック"/>
            </a:rPr>
            <a:t>調査対象とする工事と廃棄物</a:t>
          </a:r>
        </a:p>
      </xdr:txBody>
    </xdr:sp>
    <xdr:clientData/>
  </xdr:twoCellAnchor>
  <xdr:twoCellAnchor>
    <xdr:from>
      <xdr:col>0</xdr:col>
      <xdr:colOff>9525</xdr:colOff>
      <xdr:row>13</xdr:row>
      <xdr:rowOff>142875</xdr:rowOff>
    </xdr:from>
    <xdr:to>
      <xdr:col>31</xdr:col>
      <xdr:colOff>428625</xdr:colOff>
      <xdr:row>28</xdr:row>
      <xdr:rowOff>104775</xdr:rowOff>
    </xdr:to>
    <xdr:sp macro="" textlink="">
      <xdr:nvSpPr>
        <xdr:cNvPr id="39" name="Rectangle 51">
          <a:extLst>
            <a:ext uri="{FF2B5EF4-FFF2-40B4-BE49-F238E27FC236}">
              <a16:creationId xmlns:a16="http://schemas.microsoft.com/office/drawing/2014/main" id="{00000000-0008-0000-0300-000027000000}"/>
            </a:ext>
          </a:extLst>
        </xdr:cNvPr>
        <xdr:cNvSpPr>
          <a:spLocks noChangeArrowheads="1"/>
        </xdr:cNvSpPr>
      </xdr:nvSpPr>
      <xdr:spPr bwMode="auto">
        <a:xfrm>
          <a:off x="9525" y="2581275"/>
          <a:ext cx="11229975" cy="29718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13</xdr:row>
      <xdr:rowOff>38100</xdr:rowOff>
    </xdr:from>
    <xdr:to>
      <xdr:col>2</xdr:col>
      <xdr:colOff>76200</xdr:colOff>
      <xdr:row>14</xdr:row>
      <xdr:rowOff>28575</xdr:rowOff>
    </xdr:to>
    <xdr:sp macro="" textlink="">
      <xdr:nvSpPr>
        <xdr:cNvPr id="40" name="Text Box 52">
          <a:extLst>
            <a:ext uri="{FF2B5EF4-FFF2-40B4-BE49-F238E27FC236}">
              <a16:creationId xmlns:a16="http://schemas.microsoft.com/office/drawing/2014/main" id="{00000000-0008-0000-0300-000028000000}"/>
            </a:ext>
          </a:extLst>
        </xdr:cNvPr>
        <xdr:cNvSpPr txBox="1">
          <a:spLocks noChangeArrowheads="1"/>
        </xdr:cNvSpPr>
      </xdr:nvSpPr>
      <xdr:spPr bwMode="auto">
        <a:xfrm>
          <a:off x="9525" y="2476500"/>
          <a:ext cx="1485900" cy="209550"/>
        </a:xfrm>
        <a:prstGeom prst="rect">
          <a:avLst/>
        </a:prstGeom>
        <a:solidFill>
          <a:srgbClr val="C0C0C0"/>
        </a:solidFill>
        <a:ln>
          <a:noFill/>
        </a:ln>
        <a:extLst/>
      </xdr:spPr>
      <xdr:txBody>
        <a:bodyPr vertOverflow="clip" wrap="square" lIns="27432" tIns="18288" rIns="0" bIns="18288" anchor="ctr"/>
        <a:lstStyle/>
        <a:p>
          <a:pPr algn="ctr" rtl="0">
            <a:defRPr sz="1000"/>
          </a:pPr>
          <a:r>
            <a:rPr lang="ja-JP" altLang="en-US" sz="1100" b="0" i="0" u="none" strike="noStrike" baseline="0">
              <a:solidFill>
                <a:srgbClr val="000000"/>
              </a:solidFill>
              <a:latin typeface="ＭＳ ゴシック"/>
              <a:ea typeface="ＭＳ ゴシック"/>
            </a:rPr>
            <a:t>発生量について</a:t>
          </a:r>
        </a:p>
      </xdr:txBody>
    </xdr:sp>
    <xdr:clientData/>
  </xdr:twoCellAnchor>
  <xdr:twoCellAnchor>
    <xdr:from>
      <xdr:col>0</xdr:col>
      <xdr:colOff>66675</xdr:colOff>
      <xdr:row>46</xdr:row>
      <xdr:rowOff>47625</xdr:rowOff>
    </xdr:from>
    <xdr:to>
      <xdr:col>0</xdr:col>
      <xdr:colOff>933450</xdr:colOff>
      <xdr:row>46</xdr:row>
      <xdr:rowOff>295275</xdr:rowOff>
    </xdr:to>
    <xdr:sp macro="" textlink="">
      <xdr:nvSpPr>
        <xdr:cNvPr id="41" name="AutoShape 56">
          <a:extLst>
            <a:ext uri="{FF2B5EF4-FFF2-40B4-BE49-F238E27FC236}">
              <a16:creationId xmlns:a16="http://schemas.microsoft.com/office/drawing/2014/main" id="{00000000-0008-0000-0300-000029000000}"/>
            </a:ext>
          </a:extLst>
        </xdr:cNvPr>
        <xdr:cNvSpPr>
          <a:spLocks noChangeArrowheads="1"/>
        </xdr:cNvSpPr>
      </xdr:nvSpPr>
      <xdr:spPr bwMode="auto">
        <a:xfrm>
          <a:off x="66675" y="9077325"/>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記入例：Ｂ</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0</xdr:col>
      <xdr:colOff>933450</xdr:colOff>
      <xdr:row>46</xdr:row>
      <xdr:rowOff>190500</xdr:rowOff>
    </xdr:from>
    <xdr:to>
      <xdr:col>3</xdr:col>
      <xdr:colOff>9525</xdr:colOff>
      <xdr:row>46</xdr:row>
      <xdr:rowOff>200025</xdr:rowOff>
    </xdr:to>
    <xdr:sp macro="" textlink="">
      <xdr:nvSpPr>
        <xdr:cNvPr id="42" name="Line 57">
          <a:extLst>
            <a:ext uri="{FF2B5EF4-FFF2-40B4-BE49-F238E27FC236}">
              <a16:creationId xmlns:a16="http://schemas.microsoft.com/office/drawing/2014/main" id="{00000000-0008-0000-0300-00002A000000}"/>
            </a:ext>
          </a:extLst>
        </xdr:cNvPr>
        <xdr:cNvSpPr>
          <a:spLocks noChangeShapeType="1"/>
        </xdr:cNvSpPr>
      </xdr:nvSpPr>
      <xdr:spPr bwMode="auto">
        <a:xfrm flipV="1">
          <a:off x="933450" y="9220200"/>
          <a:ext cx="742950" cy="9525"/>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32</xdr:col>
      <xdr:colOff>0</xdr:colOff>
      <xdr:row>47</xdr:row>
      <xdr:rowOff>257175</xdr:rowOff>
    </xdr:from>
    <xdr:to>
      <xdr:col>32</xdr:col>
      <xdr:colOff>0</xdr:colOff>
      <xdr:row>47</xdr:row>
      <xdr:rowOff>257175</xdr:rowOff>
    </xdr:to>
    <xdr:sp macro="" textlink="">
      <xdr:nvSpPr>
        <xdr:cNvPr id="43" name="Line 58">
          <a:extLst>
            <a:ext uri="{FF2B5EF4-FFF2-40B4-BE49-F238E27FC236}">
              <a16:creationId xmlns:a16="http://schemas.microsoft.com/office/drawing/2014/main" id="{00000000-0008-0000-0300-00002B000000}"/>
            </a:ext>
          </a:extLst>
        </xdr:cNvPr>
        <xdr:cNvSpPr>
          <a:spLocks noChangeShapeType="1"/>
        </xdr:cNvSpPr>
      </xdr:nvSpPr>
      <xdr:spPr bwMode="auto">
        <a:xfrm>
          <a:off x="12811125" y="962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38100</xdr:colOff>
      <xdr:row>14</xdr:row>
      <xdr:rowOff>95250</xdr:rowOff>
    </xdr:from>
    <xdr:to>
      <xdr:col>45</xdr:col>
      <xdr:colOff>1866900</xdr:colOff>
      <xdr:row>33</xdr:row>
      <xdr:rowOff>180975</xdr:rowOff>
    </xdr:to>
    <xdr:sp macro="" textlink="">
      <xdr:nvSpPr>
        <xdr:cNvPr id="44" name="Text Box 63">
          <a:extLst>
            <a:ext uri="{FF2B5EF4-FFF2-40B4-BE49-F238E27FC236}">
              <a16:creationId xmlns:a16="http://schemas.microsoft.com/office/drawing/2014/main" id="{00000000-0008-0000-0300-00002C000000}"/>
            </a:ext>
          </a:extLst>
        </xdr:cNvPr>
        <xdr:cNvSpPr txBox="1">
          <a:spLocks noChangeArrowheads="1"/>
        </xdr:cNvSpPr>
      </xdr:nvSpPr>
      <xdr:spPr bwMode="auto">
        <a:xfrm>
          <a:off x="19869150" y="2752725"/>
          <a:ext cx="1828800" cy="373380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⑫資源化用途コード表</a:t>
          </a:r>
        </a:p>
      </xdr:txBody>
    </xdr:sp>
    <xdr:clientData/>
  </xdr:twoCellAnchor>
  <xdr:twoCellAnchor>
    <xdr:from>
      <xdr:col>45</xdr:col>
      <xdr:colOff>114300</xdr:colOff>
      <xdr:row>15</xdr:row>
      <xdr:rowOff>114299</xdr:rowOff>
    </xdr:from>
    <xdr:to>
      <xdr:col>45</xdr:col>
      <xdr:colOff>1781175</xdr:colOff>
      <xdr:row>33</xdr:row>
      <xdr:rowOff>104774</xdr:rowOff>
    </xdr:to>
    <xdr:sp macro="" textlink="">
      <xdr:nvSpPr>
        <xdr:cNvPr id="45" name="Text Box 64">
          <a:extLst>
            <a:ext uri="{FF2B5EF4-FFF2-40B4-BE49-F238E27FC236}">
              <a16:creationId xmlns:a16="http://schemas.microsoft.com/office/drawing/2014/main" id="{00000000-0008-0000-0300-00002D000000}"/>
            </a:ext>
          </a:extLst>
        </xdr:cNvPr>
        <xdr:cNvSpPr txBox="1">
          <a:spLocks noChangeArrowheads="1"/>
        </xdr:cNvSpPr>
      </xdr:nvSpPr>
      <xdr:spPr bwMode="auto">
        <a:xfrm>
          <a:off x="19945350" y="2990849"/>
          <a:ext cx="1666875" cy="3419475"/>
        </a:xfrm>
        <a:prstGeom prst="rect">
          <a:avLst/>
        </a:prstGeom>
        <a:noFill/>
        <a:ln w="9525">
          <a:noFill/>
          <a:miter lim="800000"/>
          <a:headEnd/>
          <a:tailEnd/>
        </a:ln>
      </xdr:spPr>
      <xdr:txBody>
        <a:bodyPr vertOverflow="clip" wrap="square" lIns="27432" tIns="18288" rIns="0" bIns="18288" anchor="t" upright="1"/>
        <a:lstStyle/>
        <a:p>
          <a:pPr algn="l" rtl="0">
            <a:lnSpc>
              <a:spcPts val="1000"/>
            </a:lnSpc>
            <a:defRPr sz="1000"/>
          </a:pPr>
          <a:r>
            <a:rPr lang="ja-JP" altLang="en-US" sz="850" b="0" i="0" u="none" strike="noStrike" baseline="0">
              <a:solidFill>
                <a:srgbClr val="000000"/>
              </a:solidFill>
              <a:latin typeface="HG丸ｺﾞｼｯｸM-PRO"/>
              <a:ea typeface="HG丸ｺﾞｼｯｸM-PRO"/>
            </a:rPr>
            <a:t>１０：鉄鋼原料</a:t>
          </a:r>
        </a:p>
        <a:p>
          <a:pPr algn="l" rtl="0">
            <a:lnSpc>
              <a:spcPts val="1000"/>
            </a:lnSpc>
            <a:defRPr sz="1000"/>
          </a:pPr>
          <a:r>
            <a:rPr lang="ja-JP" altLang="en-US" sz="850" b="0" i="0" u="none" strike="noStrike" baseline="0">
              <a:solidFill>
                <a:srgbClr val="000000"/>
              </a:solidFill>
              <a:latin typeface="HG丸ｺﾞｼｯｸM-PRO"/>
              <a:ea typeface="HG丸ｺﾞｼｯｸM-PRO"/>
            </a:rPr>
            <a:t>２０：非鉄金属等原材料</a:t>
          </a:r>
        </a:p>
        <a:p>
          <a:pPr algn="l" rtl="0">
            <a:defRPr sz="1000"/>
          </a:pPr>
          <a:r>
            <a:rPr lang="ja-JP" altLang="en-US" sz="850" b="0" i="0" u="none" strike="noStrike" baseline="0">
              <a:solidFill>
                <a:srgbClr val="000000"/>
              </a:solidFill>
              <a:latin typeface="HG丸ｺﾞｼｯｸM-PRO"/>
              <a:ea typeface="HG丸ｺﾞｼｯｸM-PRO"/>
            </a:rPr>
            <a:t>３０：燃料</a:t>
          </a:r>
        </a:p>
        <a:p>
          <a:pPr algn="l" rtl="0">
            <a:lnSpc>
              <a:spcPts val="1000"/>
            </a:lnSpc>
            <a:defRPr sz="1000"/>
          </a:pPr>
          <a:r>
            <a:rPr lang="ja-JP" altLang="en-US" sz="850" b="0" i="0" u="none" strike="noStrike" baseline="0">
              <a:solidFill>
                <a:srgbClr val="000000"/>
              </a:solidFill>
              <a:latin typeface="HG丸ｺﾞｼｯｸM-PRO"/>
              <a:ea typeface="HG丸ｺﾞｼｯｸM-PRO"/>
            </a:rPr>
            <a:t>３１：木炭　</a:t>
          </a:r>
        </a:p>
        <a:p>
          <a:pPr algn="l" rtl="0">
            <a:defRPr sz="1000"/>
          </a:pPr>
          <a:r>
            <a:rPr lang="ja-JP" altLang="en-US" sz="850" b="0" i="0" u="none" strike="noStrike" baseline="0">
              <a:solidFill>
                <a:srgbClr val="000000"/>
              </a:solidFill>
              <a:latin typeface="HG丸ｺﾞｼｯｸM-PRO"/>
              <a:ea typeface="HG丸ｺﾞｼｯｸM-PRO"/>
            </a:rPr>
            <a:t>４１：飼料</a:t>
          </a:r>
        </a:p>
        <a:p>
          <a:pPr algn="l" rtl="0">
            <a:lnSpc>
              <a:spcPts val="1000"/>
            </a:lnSpc>
            <a:defRPr sz="1000"/>
          </a:pPr>
          <a:r>
            <a:rPr lang="ja-JP" altLang="en-US" sz="850" b="0" i="0" u="none" strike="noStrike" baseline="0">
              <a:solidFill>
                <a:srgbClr val="000000"/>
              </a:solidFill>
              <a:latin typeface="HG丸ｺﾞｼｯｸM-PRO"/>
              <a:ea typeface="HG丸ｺﾞｼｯｸM-PRO"/>
            </a:rPr>
            <a:t>４２：肥料</a:t>
          </a:r>
        </a:p>
        <a:p>
          <a:pPr algn="l" rtl="0">
            <a:defRPr sz="1000"/>
          </a:pPr>
          <a:r>
            <a:rPr lang="ja-JP" altLang="en-US" sz="850" b="0" i="0" u="none" strike="noStrike" baseline="0">
              <a:solidFill>
                <a:srgbClr val="000000"/>
              </a:solidFill>
              <a:latin typeface="HG丸ｺﾞｼｯｸM-PRO"/>
              <a:ea typeface="HG丸ｺﾞｼｯｸM-PRO"/>
            </a:rPr>
            <a:t>４３：土壌改良材</a:t>
          </a:r>
        </a:p>
        <a:p>
          <a:pPr algn="l" rtl="0">
            <a:lnSpc>
              <a:spcPts val="1000"/>
            </a:lnSpc>
            <a:defRPr sz="1000"/>
          </a:pPr>
          <a:r>
            <a:rPr lang="ja-JP" altLang="en-US" sz="850" b="0" i="0" u="none" strike="noStrike" baseline="0">
              <a:solidFill>
                <a:srgbClr val="000000"/>
              </a:solidFill>
              <a:latin typeface="HG丸ｺﾞｼｯｸM-PRO"/>
              <a:ea typeface="HG丸ｺﾞｼｯｸM-PRO"/>
            </a:rPr>
            <a:t>５０：土木・建設資材</a:t>
          </a:r>
        </a:p>
        <a:p>
          <a:pPr algn="l" rtl="0">
            <a:defRPr sz="1000"/>
          </a:pPr>
          <a:r>
            <a:rPr lang="ja-JP" altLang="en-US" sz="850" b="0" i="0" u="none" strike="noStrike" baseline="0">
              <a:solidFill>
                <a:srgbClr val="000000"/>
              </a:solidFill>
              <a:latin typeface="HG丸ｺﾞｼｯｸM-PRO"/>
              <a:ea typeface="HG丸ｺﾞｼｯｸM-PRO"/>
            </a:rPr>
            <a:t>５１：再生木材・合板</a:t>
          </a:r>
        </a:p>
        <a:p>
          <a:pPr algn="l" rtl="0">
            <a:lnSpc>
              <a:spcPts val="1000"/>
            </a:lnSpc>
            <a:defRPr sz="1000"/>
          </a:pPr>
          <a:r>
            <a:rPr lang="ja-JP" altLang="en-US" sz="850" b="0" i="0" u="none" strike="noStrike" baseline="0">
              <a:solidFill>
                <a:srgbClr val="000000"/>
              </a:solidFill>
              <a:latin typeface="HG丸ｺﾞｼｯｸM-PRO"/>
              <a:ea typeface="HG丸ｺﾞｼｯｸM-PRO"/>
            </a:rPr>
            <a:t>６０：パルプ・紙原材料</a:t>
          </a:r>
        </a:p>
        <a:p>
          <a:pPr algn="l" rtl="0">
            <a:defRPr sz="1000"/>
          </a:pPr>
          <a:r>
            <a:rPr lang="ja-JP" altLang="en-US" sz="850" b="0" i="0" u="none" strike="noStrike" baseline="0">
              <a:solidFill>
                <a:srgbClr val="000000"/>
              </a:solidFill>
              <a:latin typeface="HG丸ｺﾞｼｯｸM-PRO"/>
              <a:ea typeface="HG丸ｺﾞｼｯｸM-PRO"/>
            </a:rPr>
            <a:t>７０：ガラス原材料　　</a:t>
          </a:r>
        </a:p>
        <a:p>
          <a:pPr algn="l" rtl="0">
            <a:lnSpc>
              <a:spcPts val="1000"/>
            </a:lnSpc>
            <a:defRPr sz="1000"/>
          </a:pPr>
          <a:r>
            <a:rPr lang="ja-JP" altLang="en-US" sz="850" b="0" i="0" u="none" strike="noStrike" baseline="0">
              <a:solidFill>
                <a:srgbClr val="000000"/>
              </a:solidFill>
              <a:latin typeface="HG丸ｺﾞｼｯｸM-PRO"/>
              <a:ea typeface="HG丸ｺﾞｼｯｸM-PRO"/>
            </a:rPr>
            <a:t>８０：プラスチック原材料</a:t>
          </a:r>
        </a:p>
        <a:p>
          <a:pPr algn="l" rtl="0">
            <a:defRPr sz="1000"/>
          </a:pPr>
          <a:r>
            <a:rPr lang="ja-JP" altLang="en-US" sz="850" b="0" i="0" u="none" strike="noStrike" baseline="0">
              <a:solidFill>
                <a:srgbClr val="000000"/>
              </a:solidFill>
              <a:latin typeface="HG丸ｺﾞｼｯｸM-PRO"/>
              <a:ea typeface="HG丸ｺﾞｼｯｸM-PRO"/>
            </a:rPr>
            <a:t>８１：再生タイヤ</a:t>
          </a:r>
        </a:p>
        <a:p>
          <a:pPr algn="l" rtl="0">
            <a:lnSpc>
              <a:spcPts val="1000"/>
            </a:lnSpc>
            <a:defRPr sz="1000"/>
          </a:pPr>
          <a:r>
            <a:rPr lang="ja-JP" altLang="en-US" sz="850" b="0" i="0" u="none" strike="noStrike" baseline="0">
              <a:solidFill>
                <a:srgbClr val="000000"/>
              </a:solidFill>
              <a:latin typeface="HG丸ｺﾞｼｯｸM-PRO"/>
              <a:ea typeface="HG丸ｺﾞｼｯｸM-PRO"/>
            </a:rPr>
            <a:t>９０：セメント原材料</a:t>
          </a:r>
        </a:p>
        <a:p>
          <a:pPr algn="l" rtl="0">
            <a:defRPr sz="1000"/>
          </a:pPr>
          <a:r>
            <a:rPr lang="ja-JP" altLang="en-US" sz="850" b="0" i="0" u="none" strike="noStrike" baseline="0">
              <a:solidFill>
                <a:srgbClr val="000000"/>
              </a:solidFill>
              <a:latin typeface="HG丸ｺﾞｼｯｸM-PRO"/>
              <a:ea typeface="HG丸ｺﾞｼｯｸM-PRO"/>
            </a:rPr>
            <a:t>９１：再生油・再生溶剤</a:t>
          </a:r>
        </a:p>
        <a:p>
          <a:pPr algn="l" rtl="0">
            <a:lnSpc>
              <a:spcPts val="1000"/>
            </a:lnSpc>
            <a:defRPr sz="1000"/>
          </a:pPr>
          <a:r>
            <a:rPr lang="ja-JP" altLang="en-US" sz="850" b="0" i="0" u="none" strike="noStrike" baseline="0">
              <a:solidFill>
                <a:srgbClr val="000000"/>
              </a:solidFill>
              <a:latin typeface="HG丸ｺﾞｼｯｸM-PRO"/>
              <a:ea typeface="HG丸ｺﾞｼｯｸM-PRO"/>
            </a:rPr>
            <a:t>９２：中和剤</a:t>
          </a:r>
        </a:p>
        <a:p>
          <a:pPr algn="l" rtl="0">
            <a:lnSpc>
              <a:spcPts val="1000"/>
            </a:lnSpc>
            <a:defRPr sz="1000"/>
          </a:pPr>
          <a:r>
            <a:rPr lang="ja-JP" altLang="en-US" sz="850" b="0" i="0" u="none" strike="noStrike" baseline="0">
              <a:solidFill>
                <a:srgbClr val="000000"/>
              </a:solidFill>
              <a:latin typeface="HG丸ｺﾞｼｯｸM-PRO"/>
              <a:ea typeface="HG丸ｺﾞｼｯｸM-PRO"/>
            </a:rPr>
            <a:t>９３：高炉還元</a:t>
          </a:r>
        </a:p>
        <a:p>
          <a:pPr algn="l" rtl="0">
            <a:lnSpc>
              <a:spcPts val="1000"/>
            </a:lnSpc>
            <a:defRPr sz="1000"/>
          </a:pPr>
          <a:r>
            <a:rPr lang="ja-JP" altLang="en-US" sz="850" b="0" i="0" u="none" strike="noStrike" baseline="0">
              <a:solidFill>
                <a:srgbClr val="000000"/>
              </a:solidFill>
              <a:latin typeface="HG丸ｺﾞｼｯｸM-PRO"/>
              <a:ea typeface="HG丸ｺﾞｼｯｸM-PRO"/>
            </a:rPr>
            <a:t>９８：その他</a:t>
          </a:r>
        </a:p>
      </xdr:txBody>
    </xdr:sp>
    <xdr:clientData/>
  </xdr:twoCellAnchor>
  <xdr:twoCellAnchor>
    <xdr:from>
      <xdr:col>31</xdr:col>
      <xdr:colOff>819150</xdr:colOff>
      <xdr:row>14</xdr:row>
      <xdr:rowOff>95250</xdr:rowOff>
    </xdr:from>
    <xdr:to>
      <xdr:col>32</xdr:col>
      <xdr:colOff>447675</xdr:colOff>
      <xdr:row>34</xdr:row>
      <xdr:rowOff>9525</xdr:rowOff>
    </xdr:to>
    <xdr:sp macro="" textlink="">
      <xdr:nvSpPr>
        <xdr:cNvPr id="46" name="Text Box 67">
          <a:extLst>
            <a:ext uri="{FF2B5EF4-FFF2-40B4-BE49-F238E27FC236}">
              <a16:creationId xmlns:a16="http://schemas.microsoft.com/office/drawing/2014/main" id="{00000000-0008-0000-0300-00002E000000}"/>
            </a:ext>
          </a:extLst>
        </xdr:cNvPr>
        <xdr:cNvSpPr txBox="1">
          <a:spLocks noChangeArrowheads="1"/>
        </xdr:cNvSpPr>
      </xdr:nvSpPr>
      <xdr:spPr bwMode="auto">
        <a:xfrm>
          <a:off x="11630025" y="2752725"/>
          <a:ext cx="1628775" cy="375285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④中間処理方法コード表</a:t>
          </a:r>
        </a:p>
      </xdr:txBody>
    </xdr:sp>
    <xdr:clientData/>
  </xdr:twoCellAnchor>
  <xdr:twoCellAnchor>
    <xdr:from>
      <xdr:col>31</xdr:col>
      <xdr:colOff>942975</xdr:colOff>
      <xdr:row>16</xdr:row>
      <xdr:rowOff>9525</xdr:rowOff>
    </xdr:from>
    <xdr:to>
      <xdr:col>32</xdr:col>
      <xdr:colOff>409575</xdr:colOff>
      <xdr:row>33</xdr:row>
      <xdr:rowOff>76200</xdr:rowOff>
    </xdr:to>
    <xdr:sp macro="" textlink="">
      <xdr:nvSpPr>
        <xdr:cNvPr id="47" name="Text Box 68">
          <a:extLst>
            <a:ext uri="{FF2B5EF4-FFF2-40B4-BE49-F238E27FC236}">
              <a16:creationId xmlns:a16="http://schemas.microsoft.com/office/drawing/2014/main" id="{00000000-0008-0000-0300-00002F000000}"/>
            </a:ext>
          </a:extLst>
        </xdr:cNvPr>
        <xdr:cNvSpPr txBox="1">
          <a:spLocks noChangeArrowheads="1"/>
        </xdr:cNvSpPr>
      </xdr:nvSpPr>
      <xdr:spPr bwMode="auto">
        <a:xfrm>
          <a:off x="11753850" y="3000375"/>
          <a:ext cx="1466850" cy="3381375"/>
        </a:xfrm>
        <a:prstGeom prst="rect">
          <a:avLst/>
        </a:prstGeom>
        <a:noFill/>
        <a:ln w="9525">
          <a:noFill/>
          <a:miter lim="800000"/>
          <a:headEnd/>
          <a:tailEnd/>
        </a:ln>
      </xdr:spPr>
      <xdr:txBody>
        <a:bodyPr vertOverflow="clip" wrap="square" lIns="27432" tIns="18288" rIns="0" bIns="18288" anchor="t" upright="1"/>
        <a:lstStyle/>
        <a:p>
          <a:pPr algn="l" rtl="0">
            <a:lnSpc>
              <a:spcPts val="1000"/>
            </a:lnSpc>
            <a:defRPr sz="1000"/>
          </a:pPr>
          <a:r>
            <a:rPr lang="ja-JP" altLang="en-US" sz="850" b="0" i="0" u="none" strike="noStrike" baseline="0">
              <a:solidFill>
                <a:srgbClr val="000000"/>
              </a:solidFill>
              <a:latin typeface="HG丸ｺﾞｼｯｸM-PRO"/>
              <a:ea typeface="HG丸ｺﾞｼｯｸM-PRO"/>
            </a:rPr>
            <a:t>Ａ：焼却　　　</a:t>
          </a:r>
        </a:p>
        <a:p>
          <a:pPr algn="l" rtl="0">
            <a:defRPr sz="1000"/>
          </a:pPr>
          <a:r>
            <a:rPr lang="ja-JP" altLang="en-US" sz="850" b="0" i="0" u="none" strike="noStrike" baseline="0">
              <a:solidFill>
                <a:srgbClr val="000000"/>
              </a:solidFill>
              <a:latin typeface="HG丸ｺﾞｼｯｸM-PRO"/>
              <a:ea typeface="HG丸ｺﾞｼｯｸM-PRO"/>
            </a:rPr>
            <a:t>Ｂ：脱水　　　</a:t>
          </a:r>
        </a:p>
        <a:p>
          <a:pPr algn="l" rtl="0">
            <a:lnSpc>
              <a:spcPts val="1000"/>
            </a:lnSpc>
            <a:defRPr sz="1000"/>
          </a:pPr>
          <a:r>
            <a:rPr lang="ja-JP" altLang="en-US" sz="850" b="0" i="0" u="none" strike="noStrike" baseline="0">
              <a:solidFill>
                <a:srgbClr val="000000"/>
              </a:solidFill>
              <a:latin typeface="HG丸ｺﾞｼｯｸM-PRO"/>
              <a:ea typeface="HG丸ｺﾞｼｯｸM-PRO"/>
            </a:rPr>
            <a:t>Ｃ：天日乾燥　     </a:t>
          </a:r>
        </a:p>
        <a:p>
          <a:pPr algn="l" rtl="0">
            <a:lnSpc>
              <a:spcPts val="1000"/>
            </a:lnSpc>
            <a:defRPr sz="1000"/>
          </a:pPr>
          <a:r>
            <a:rPr lang="ja-JP" altLang="en-US" sz="850" b="0" i="0" u="none" strike="noStrike" baseline="0">
              <a:solidFill>
                <a:srgbClr val="000000"/>
              </a:solidFill>
              <a:latin typeface="HG丸ｺﾞｼｯｸM-PRO"/>
              <a:ea typeface="HG丸ｺﾞｼｯｸM-PRO"/>
            </a:rPr>
            <a:t>Ｄ：機械乾燥　</a:t>
          </a:r>
        </a:p>
        <a:p>
          <a:pPr algn="l" rtl="0">
            <a:defRPr sz="1000"/>
          </a:pPr>
          <a:r>
            <a:rPr lang="ja-JP" altLang="en-US" sz="850" b="0" i="0" u="none" strike="noStrike" baseline="0">
              <a:solidFill>
                <a:srgbClr val="000000"/>
              </a:solidFill>
              <a:latin typeface="HG丸ｺﾞｼｯｸM-PRO"/>
              <a:ea typeface="HG丸ｺﾞｼｯｸM-PRO"/>
            </a:rPr>
            <a:t>Ｅ：油水分離　      </a:t>
          </a:r>
        </a:p>
        <a:p>
          <a:pPr algn="l" rtl="0">
            <a:lnSpc>
              <a:spcPts val="1000"/>
            </a:lnSpc>
            <a:defRPr sz="1000"/>
          </a:pPr>
          <a:r>
            <a:rPr lang="ja-JP" altLang="en-US" sz="850" b="0" i="0" u="none" strike="noStrike" baseline="0">
              <a:solidFill>
                <a:srgbClr val="000000"/>
              </a:solidFill>
              <a:latin typeface="HG丸ｺﾞｼｯｸM-PRO"/>
              <a:ea typeface="HG丸ｺﾞｼｯｸM-PRO"/>
            </a:rPr>
            <a:t>Ｆ：中和　　　</a:t>
          </a:r>
        </a:p>
        <a:p>
          <a:pPr algn="l" rtl="0">
            <a:defRPr sz="1000"/>
          </a:pPr>
          <a:r>
            <a:rPr lang="ja-JP" altLang="en-US" sz="850" b="0" i="0" u="none" strike="noStrike" baseline="0">
              <a:solidFill>
                <a:srgbClr val="000000"/>
              </a:solidFill>
              <a:latin typeface="HG丸ｺﾞｼｯｸM-PRO"/>
              <a:ea typeface="HG丸ｺﾞｼｯｸM-PRO"/>
            </a:rPr>
            <a:t>Ｇ：破砕</a:t>
          </a:r>
        </a:p>
        <a:p>
          <a:pPr algn="l" rtl="0">
            <a:lnSpc>
              <a:spcPts val="1000"/>
            </a:lnSpc>
            <a:defRPr sz="1000"/>
          </a:pPr>
          <a:r>
            <a:rPr lang="ja-JP" altLang="en-US" sz="850" b="0" i="0" u="none" strike="noStrike" baseline="0">
              <a:solidFill>
                <a:srgbClr val="000000"/>
              </a:solidFill>
              <a:latin typeface="HG丸ｺﾞｼｯｸM-PRO"/>
              <a:ea typeface="HG丸ｺﾞｼｯｸM-PRO"/>
            </a:rPr>
            <a:t>Ｈ：分級　　　</a:t>
          </a:r>
        </a:p>
        <a:p>
          <a:pPr algn="l" rtl="0">
            <a:defRPr sz="1000"/>
          </a:pPr>
          <a:r>
            <a:rPr lang="ja-JP" altLang="en-US" sz="850" b="0" i="0" u="none" strike="noStrike" baseline="0">
              <a:solidFill>
                <a:srgbClr val="000000"/>
              </a:solidFill>
              <a:latin typeface="HG丸ｺﾞｼｯｸM-PRO"/>
              <a:ea typeface="HG丸ｺﾞｼｯｸM-PRO"/>
            </a:rPr>
            <a:t>Ｉ：圧縮　　　　　 </a:t>
          </a:r>
        </a:p>
        <a:p>
          <a:pPr algn="l" rtl="0">
            <a:lnSpc>
              <a:spcPts val="1000"/>
            </a:lnSpc>
            <a:defRPr sz="1000"/>
          </a:pPr>
          <a:r>
            <a:rPr lang="ja-JP" altLang="en-US" sz="850" b="0" i="0" u="none" strike="noStrike" baseline="0">
              <a:solidFill>
                <a:srgbClr val="000000"/>
              </a:solidFill>
              <a:latin typeface="HG丸ｺﾞｼｯｸM-PRO"/>
              <a:ea typeface="HG丸ｺﾞｼｯｸM-PRO"/>
            </a:rPr>
            <a:t>Ｊ：溶融　　　　　</a:t>
          </a:r>
        </a:p>
        <a:p>
          <a:pPr algn="l" rtl="0">
            <a:defRPr sz="1000"/>
          </a:pPr>
          <a:r>
            <a:rPr lang="ja-JP" altLang="en-US" sz="850" b="0" i="0" u="none" strike="noStrike" baseline="0">
              <a:solidFill>
                <a:srgbClr val="000000"/>
              </a:solidFill>
              <a:latin typeface="HG丸ｺﾞｼｯｸM-PRO"/>
              <a:ea typeface="HG丸ｺﾞｼｯｸM-PRO"/>
            </a:rPr>
            <a:t>Ｋ：切断　　　　　　　</a:t>
          </a:r>
        </a:p>
        <a:p>
          <a:pPr rtl="0"/>
          <a:r>
            <a:rPr lang="ja-JP" altLang="ja-JP" sz="850" b="0" i="0" baseline="0">
              <a:latin typeface="HG丸ｺﾞｼｯｸM-PRO" pitchFamily="50" charset="-128"/>
              <a:ea typeface="HG丸ｺﾞｼｯｸM-PRO" pitchFamily="50" charset="-128"/>
              <a:cs typeface="+mn-cs"/>
            </a:rPr>
            <a:t>Ｌ：焼成（セメント原材料）　　　　　</a:t>
          </a:r>
          <a:endParaRPr lang="ja-JP" altLang="ja-JP" sz="850">
            <a:latin typeface="HG丸ｺﾞｼｯｸM-PRO" pitchFamily="50" charset="-128"/>
            <a:ea typeface="HG丸ｺﾞｼｯｸM-PRO" pitchFamily="50" charset="-128"/>
          </a:endParaRPr>
        </a:p>
        <a:p>
          <a:pPr rtl="0"/>
          <a:r>
            <a:rPr lang="ja-JP" altLang="ja-JP" sz="850" b="0" i="0" baseline="0">
              <a:latin typeface="HG丸ｺﾞｼｯｸM-PRO" pitchFamily="50" charset="-128"/>
              <a:ea typeface="HG丸ｺﾞｼｯｸM-PRO" pitchFamily="50" charset="-128"/>
              <a:cs typeface="+mn-cs"/>
            </a:rPr>
            <a:t>Ｍ：堆肥化(発酵)</a:t>
          </a:r>
          <a:endParaRPr lang="ja-JP" altLang="ja-JP" sz="850">
            <a:latin typeface="HG丸ｺﾞｼｯｸM-PRO" pitchFamily="50" charset="-128"/>
            <a:ea typeface="HG丸ｺﾞｼｯｸM-PRO" pitchFamily="50" charset="-128"/>
          </a:endParaRPr>
        </a:p>
        <a:p>
          <a:pPr algn="l" rtl="0">
            <a:lnSpc>
              <a:spcPts val="1000"/>
            </a:lnSpc>
            <a:defRPr sz="1000"/>
          </a:pPr>
          <a:r>
            <a:rPr lang="ja-JP" altLang="en-US" sz="850" b="0" i="0" u="none" strike="noStrike" baseline="0">
              <a:solidFill>
                <a:srgbClr val="000000"/>
              </a:solidFill>
              <a:latin typeface="HG丸ｺﾞｼｯｸM-PRO"/>
              <a:ea typeface="HG丸ｺﾞｼｯｸM-PRO"/>
            </a:rPr>
            <a:t>Ｎ：銀回収</a:t>
          </a:r>
        </a:p>
        <a:p>
          <a:pPr algn="l" rtl="0">
            <a:defRPr sz="1000"/>
          </a:pPr>
          <a:r>
            <a:rPr lang="ja-JP" altLang="en-US" sz="850" b="0" i="0" u="none" strike="noStrike" baseline="0">
              <a:solidFill>
                <a:srgbClr val="000000"/>
              </a:solidFill>
              <a:latin typeface="HG丸ｺﾞｼｯｸM-PRO"/>
              <a:ea typeface="HG丸ｺﾞｼｯｸM-PRO"/>
            </a:rPr>
            <a:t>Ｏ：コンクリート固型化</a:t>
          </a:r>
          <a:endParaRPr lang="en-US" altLang="ja-JP" sz="850" b="0" i="0" u="none" strike="noStrike" baseline="0">
            <a:solidFill>
              <a:srgbClr val="000000"/>
            </a:solidFill>
            <a:latin typeface="HG丸ｺﾞｼｯｸM-PRO"/>
            <a:ea typeface="HG丸ｺﾞｼｯｸM-PRO"/>
          </a:endParaRPr>
        </a:p>
        <a:p>
          <a:pPr rtl="0"/>
          <a:r>
            <a:rPr lang="ja-JP" altLang="ja-JP" sz="850" b="0" i="0" baseline="0">
              <a:latin typeface="HG丸ｺﾞｼｯｸM-PRO" pitchFamily="50" charset="-128"/>
              <a:ea typeface="HG丸ｺﾞｼｯｸM-PRO" pitchFamily="50" charset="-128"/>
              <a:cs typeface="+mn-cs"/>
            </a:rPr>
            <a:t>Ｔ：金属(鉄)回収</a:t>
          </a:r>
          <a:endParaRPr lang="ja-JP" altLang="ja-JP" sz="850">
            <a:latin typeface="HG丸ｺﾞｼｯｸM-PRO" pitchFamily="50" charset="-128"/>
            <a:ea typeface="HG丸ｺﾞｼｯｸM-PRO" pitchFamily="50" charset="-128"/>
          </a:endParaRPr>
        </a:p>
        <a:p>
          <a:pPr rtl="0"/>
          <a:r>
            <a:rPr lang="ja-JP" altLang="ja-JP" sz="850" b="0" i="0" baseline="0">
              <a:latin typeface="HG丸ｺﾞｼｯｸM-PRO" pitchFamily="50" charset="-128"/>
              <a:ea typeface="HG丸ｺﾞｼｯｸM-PRO" pitchFamily="50" charset="-128"/>
              <a:cs typeface="+mn-cs"/>
            </a:rPr>
            <a:t>Ｕ：非鉄金属回収</a:t>
          </a:r>
          <a:endParaRPr lang="ja-JP" altLang="en-US" sz="850" b="0" i="0" u="none" strike="noStrike" baseline="0">
            <a:solidFill>
              <a:srgbClr val="000000"/>
            </a:solidFill>
            <a:latin typeface="HG丸ｺﾞｼｯｸM-PRO"/>
            <a:ea typeface="HG丸ｺﾞｼｯｸM-PRO"/>
          </a:endParaRPr>
        </a:p>
        <a:p>
          <a:pPr algn="l" rtl="0">
            <a:lnSpc>
              <a:spcPts val="1000"/>
            </a:lnSpc>
            <a:defRPr sz="1000"/>
          </a:pPr>
          <a:r>
            <a:rPr lang="ja-JP" altLang="en-US" sz="850" b="0" i="0" u="none" strike="noStrike" baseline="0">
              <a:solidFill>
                <a:srgbClr val="000000"/>
              </a:solidFill>
              <a:latin typeface="HG丸ｺﾞｼｯｸM-PRO"/>
              <a:ea typeface="HG丸ｺﾞｼｯｸM-PRO"/>
            </a:rPr>
            <a:t>Ｖ：濃縮　</a:t>
          </a:r>
        </a:p>
        <a:p>
          <a:pPr algn="l" rtl="0">
            <a:defRPr sz="1000"/>
          </a:pPr>
          <a:r>
            <a:rPr lang="ja-JP" altLang="en-US" sz="850" b="0" i="0" u="none" strike="noStrike" baseline="0">
              <a:solidFill>
                <a:srgbClr val="000000"/>
              </a:solidFill>
              <a:latin typeface="HG丸ｺﾞｼｯｸM-PRO"/>
              <a:ea typeface="HG丸ｺﾞｼｯｸM-PRO"/>
            </a:rPr>
            <a:t>Ｗ：油化</a:t>
          </a:r>
        </a:p>
        <a:p>
          <a:pPr algn="l" rtl="0">
            <a:lnSpc>
              <a:spcPts val="900"/>
            </a:lnSpc>
            <a:defRPr sz="1000"/>
          </a:pPr>
          <a:r>
            <a:rPr lang="ja-JP" altLang="en-US" sz="850" b="0" i="0" u="none" strike="noStrike" baseline="0">
              <a:solidFill>
                <a:srgbClr val="000000"/>
              </a:solidFill>
              <a:latin typeface="HG丸ｺﾞｼｯｸM-PRO"/>
              <a:ea typeface="HG丸ｺﾞｼｯｸM-PRO"/>
            </a:rPr>
            <a:t>Ｘ：選別</a:t>
          </a:r>
        </a:p>
        <a:p>
          <a:pPr algn="l" rtl="0">
            <a:defRPr sz="1000"/>
          </a:pPr>
          <a:r>
            <a:rPr lang="ja-JP" altLang="en-US" sz="850" b="0" i="0" u="none" strike="noStrike" baseline="0">
              <a:solidFill>
                <a:srgbClr val="000000"/>
              </a:solidFill>
              <a:latin typeface="HG丸ｺﾞｼｯｸM-PRO"/>
              <a:ea typeface="HG丸ｺﾞｼｯｸM-PRO"/>
            </a:rPr>
            <a:t>Ｙ：固形燃料化</a:t>
          </a:r>
        </a:p>
        <a:p>
          <a:pPr algn="l" rtl="0">
            <a:lnSpc>
              <a:spcPts val="900"/>
            </a:lnSpc>
            <a:defRPr sz="1000"/>
          </a:pPr>
          <a:r>
            <a:rPr lang="ja-JP" altLang="en-US" sz="850" b="0" i="0" u="none" strike="noStrike" baseline="0">
              <a:solidFill>
                <a:srgbClr val="000000"/>
              </a:solidFill>
              <a:latin typeface="HG丸ｺﾞｼｯｸM-PRO"/>
              <a:ea typeface="HG丸ｺﾞｼｯｸM-PRO"/>
            </a:rPr>
            <a:t>Ｚ：その他</a:t>
          </a:r>
        </a:p>
      </xdr:txBody>
    </xdr:sp>
    <xdr:clientData/>
  </xdr:twoCellAnchor>
  <xdr:twoCellAnchor>
    <xdr:from>
      <xdr:col>40</xdr:col>
      <xdr:colOff>104775</xdr:colOff>
      <xdr:row>36</xdr:row>
      <xdr:rowOff>47625</xdr:rowOff>
    </xdr:from>
    <xdr:to>
      <xdr:col>43</xdr:col>
      <xdr:colOff>390525</xdr:colOff>
      <xdr:row>41</xdr:row>
      <xdr:rowOff>0</xdr:rowOff>
    </xdr:to>
    <xdr:sp macro="" textlink="">
      <xdr:nvSpPr>
        <xdr:cNvPr id="48" name="Text Box 71">
          <a:extLst>
            <a:ext uri="{FF2B5EF4-FFF2-40B4-BE49-F238E27FC236}">
              <a16:creationId xmlns:a16="http://schemas.microsoft.com/office/drawing/2014/main" id="{00000000-0008-0000-0300-000030000000}"/>
            </a:ext>
          </a:extLst>
        </xdr:cNvPr>
        <xdr:cNvSpPr txBox="1">
          <a:spLocks noChangeArrowheads="1"/>
        </xdr:cNvSpPr>
      </xdr:nvSpPr>
      <xdr:spPr bwMode="auto">
        <a:xfrm>
          <a:off x="16411575" y="6886575"/>
          <a:ext cx="1762125" cy="80962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ＤＦＰ特太ゴシック体"/>
            </a:rPr>
            <a:t>⑩処理後の処分方法</a:t>
          </a:r>
          <a:r>
            <a:rPr lang="ja-JP" altLang="en-US" sz="1000" b="0" i="0" strike="noStrike">
              <a:solidFill>
                <a:srgbClr val="000000"/>
              </a:solidFill>
              <a:latin typeface="HG丸ｺﾞｼｯｸM-PRO"/>
              <a:ea typeface="HG丸ｺﾞｼｯｸM-PRO"/>
            </a:rPr>
            <a:t>　　　　　</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40</xdr:col>
      <xdr:colOff>180975</xdr:colOff>
      <xdr:row>37</xdr:row>
      <xdr:rowOff>38100</xdr:rowOff>
    </xdr:from>
    <xdr:to>
      <xdr:col>43</xdr:col>
      <xdr:colOff>285750</xdr:colOff>
      <xdr:row>40</xdr:row>
      <xdr:rowOff>83344</xdr:rowOff>
    </xdr:to>
    <xdr:sp macro="" textlink="">
      <xdr:nvSpPr>
        <xdr:cNvPr id="49" name="Text Box 72">
          <a:extLst>
            <a:ext uri="{FF2B5EF4-FFF2-40B4-BE49-F238E27FC236}">
              <a16:creationId xmlns:a16="http://schemas.microsoft.com/office/drawing/2014/main" id="{00000000-0008-0000-0300-000031000000}"/>
            </a:ext>
          </a:extLst>
        </xdr:cNvPr>
        <xdr:cNvSpPr txBox="1">
          <a:spLocks noChangeArrowheads="1"/>
        </xdr:cNvSpPr>
      </xdr:nvSpPr>
      <xdr:spPr bwMode="auto">
        <a:xfrm>
          <a:off x="16487775" y="7048500"/>
          <a:ext cx="1581150" cy="559594"/>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HG丸ｺﾞｼｯｸM-PRO"/>
              <a:ea typeface="HG丸ｺﾞｼｯｸM-PRO"/>
            </a:rPr>
            <a:t>１ 再利用・再生利用している</a:t>
          </a:r>
        </a:p>
        <a:p>
          <a:pPr algn="l" rtl="0">
            <a:defRPr sz="1000"/>
          </a:pPr>
          <a:r>
            <a:rPr lang="ja-JP" altLang="en-US" sz="800" b="0" i="0" strike="noStrike">
              <a:solidFill>
                <a:srgbClr val="000000"/>
              </a:solidFill>
              <a:latin typeface="HG丸ｺﾞｼｯｸM-PRO"/>
              <a:ea typeface="HG丸ｺﾞｼｯｸM-PRO"/>
            </a:rPr>
            <a:t>２ 民間の処分場で埋立処分</a:t>
          </a:r>
        </a:p>
        <a:p>
          <a:pPr algn="l" rtl="0">
            <a:defRPr sz="1000"/>
          </a:pPr>
          <a:r>
            <a:rPr lang="ja-JP" altLang="en-US" sz="800" b="0" i="0" strike="noStrike">
              <a:solidFill>
                <a:srgbClr val="000000"/>
              </a:solidFill>
              <a:latin typeface="HG丸ｺﾞｼｯｸM-PRO"/>
              <a:ea typeface="HG丸ｺﾞｼｯｸM-PRO"/>
            </a:rPr>
            <a:t>３ 公共の処分場で埋立処分</a:t>
          </a:r>
        </a:p>
        <a:p>
          <a:pPr algn="l" rtl="0">
            <a:defRPr sz="1000"/>
          </a:pPr>
          <a:endParaRPr lang="ja-JP" altLang="en-US" sz="800" b="0" i="0" strike="noStrike">
            <a:solidFill>
              <a:srgbClr val="000000"/>
            </a:solidFill>
            <a:latin typeface="HG丸ｺﾞｼｯｸM-PRO"/>
            <a:ea typeface="HG丸ｺﾞｼｯｸM-PRO"/>
          </a:endParaRPr>
        </a:p>
      </xdr:txBody>
    </xdr:sp>
    <xdr:clientData/>
  </xdr:twoCellAnchor>
  <xdr:twoCellAnchor>
    <xdr:from>
      <xdr:col>3</xdr:col>
      <xdr:colOff>1184275</xdr:colOff>
      <xdr:row>36</xdr:row>
      <xdr:rowOff>6350</xdr:rowOff>
    </xdr:from>
    <xdr:to>
      <xdr:col>8</xdr:col>
      <xdr:colOff>231775</xdr:colOff>
      <xdr:row>41</xdr:row>
      <xdr:rowOff>0</xdr:rowOff>
    </xdr:to>
    <xdr:sp macro="" textlink="">
      <xdr:nvSpPr>
        <xdr:cNvPr id="50" name="AutoShape 73">
          <a:extLst>
            <a:ext uri="{FF2B5EF4-FFF2-40B4-BE49-F238E27FC236}">
              <a16:creationId xmlns:a16="http://schemas.microsoft.com/office/drawing/2014/main" id="{00000000-0008-0000-0300-000032000000}"/>
            </a:ext>
          </a:extLst>
        </xdr:cNvPr>
        <xdr:cNvSpPr>
          <a:spLocks noChangeArrowheads="1"/>
        </xdr:cNvSpPr>
      </xdr:nvSpPr>
      <xdr:spPr bwMode="auto">
        <a:xfrm>
          <a:off x="2851150" y="6845300"/>
          <a:ext cx="1876425" cy="850900"/>
        </a:xfrm>
        <a:prstGeom prst="wedgeRoundRectCallout">
          <a:avLst>
            <a:gd name="adj1" fmla="val 132848"/>
            <a:gd name="adj2" fmla="val 158205"/>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18288" anchor="ctr" upright="1"/>
        <a:lstStyle/>
        <a:p>
          <a:pPr algn="l" rtl="0">
            <a:lnSpc>
              <a:spcPts val="1200"/>
            </a:lnSpc>
            <a:defRPr sz="1000"/>
          </a:pPr>
          <a:r>
            <a:rPr lang="ja-JP" altLang="en-US" sz="1100" b="0" i="0" strike="noStrike">
              <a:solidFill>
                <a:srgbClr val="000000"/>
              </a:solidFill>
              <a:latin typeface="ＭＳ Ｐゴシック"/>
              <a:ea typeface="ＭＳ Ｐゴシック"/>
            </a:rPr>
            <a:t>該当する単位に、必ず○をつけて下さい。</a:t>
          </a:r>
        </a:p>
      </xdr:txBody>
    </xdr:sp>
    <xdr:clientData/>
  </xdr:twoCellAnchor>
  <xdr:twoCellAnchor>
    <xdr:from>
      <xdr:col>39</xdr:col>
      <xdr:colOff>228600</xdr:colOff>
      <xdr:row>35</xdr:row>
      <xdr:rowOff>95250</xdr:rowOff>
    </xdr:from>
    <xdr:to>
      <xdr:col>39</xdr:col>
      <xdr:colOff>228600</xdr:colOff>
      <xdr:row>43</xdr:row>
      <xdr:rowOff>0</xdr:rowOff>
    </xdr:to>
    <xdr:sp macro="" textlink="">
      <xdr:nvSpPr>
        <xdr:cNvPr id="51" name="Line 74">
          <a:extLst>
            <a:ext uri="{FF2B5EF4-FFF2-40B4-BE49-F238E27FC236}">
              <a16:creationId xmlns:a16="http://schemas.microsoft.com/office/drawing/2014/main" id="{00000000-0008-0000-0300-000033000000}"/>
            </a:ext>
          </a:extLst>
        </xdr:cNvPr>
        <xdr:cNvSpPr>
          <a:spLocks noChangeShapeType="1"/>
        </xdr:cNvSpPr>
      </xdr:nvSpPr>
      <xdr:spPr bwMode="auto">
        <a:xfrm>
          <a:off x="16182975" y="6762750"/>
          <a:ext cx="0" cy="1276350"/>
        </a:xfrm>
        <a:prstGeom prst="line">
          <a:avLst/>
        </a:prstGeom>
        <a:noFill/>
        <a:ln w="19050">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44</xdr:col>
      <xdr:colOff>1085850</xdr:colOff>
      <xdr:row>41</xdr:row>
      <xdr:rowOff>123825</xdr:rowOff>
    </xdr:from>
    <xdr:to>
      <xdr:col>44</xdr:col>
      <xdr:colOff>1104900</xdr:colOff>
      <xdr:row>43</xdr:row>
      <xdr:rowOff>28575</xdr:rowOff>
    </xdr:to>
    <xdr:sp macro="" textlink="">
      <xdr:nvSpPr>
        <xdr:cNvPr id="52" name="Line 75">
          <a:extLst>
            <a:ext uri="{FF2B5EF4-FFF2-40B4-BE49-F238E27FC236}">
              <a16:creationId xmlns:a16="http://schemas.microsoft.com/office/drawing/2014/main" id="{00000000-0008-0000-0300-000034000000}"/>
            </a:ext>
          </a:extLst>
        </xdr:cNvPr>
        <xdr:cNvSpPr>
          <a:spLocks noChangeShapeType="1"/>
        </xdr:cNvSpPr>
      </xdr:nvSpPr>
      <xdr:spPr bwMode="auto">
        <a:xfrm>
          <a:off x="19640550" y="7820025"/>
          <a:ext cx="19050" cy="247650"/>
        </a:xfrm>
        <a:prstGeom prst="line">
          <a:avLst/>
        </a:prstGeom>
        <a:noFill/>
        <a:ln w="19050">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18</xdr:col>
      <xdr:colOff>161925</xdr:colOff>
      <xdr:row>35</xdr:row>
      <xdr:rowOff>57150</xdr:rowOff>
    </xdr:from>
    <xdr:to>
      <xdr:col>31</xdr:col>
      <xdr:colOff>1647825</xdr:colOff>
      <xdr:row>35</xdr:row>
      <xdr:rowOff>57150</xdr:rowOff>
    </xdr:to>
    <xdr:sp macro="" textlink="">
      <xdr:nvSpPr>
        <xdr:cNvPr id="53" name="Line 77">
          <a:extLst>
            <a:ext uri="{FF2B5EF4-FFF2-40B4-BE49-F238E27FC236}">
              <a16:creationId xmlns:a16="http://schemas.microsoft.com/office/drawing/2014/main" id="{00000000-0008-0000-0300-000035000000}"/>
            </a:ext>
          </a:extLst>
        </xdr:cNvPr>
        <xdr:cNvSpPr>
          <a:spLocks noChangeShapeType="1"/>
        </xdr:cNvSpPr>
      </xdr:nvSpPr>
      <xdr:spPr bwMode="auto">
        <a:xfrm>
          <a:off x="7362825" y="6724650"/>
          <a:ext cx="5095875" cy="0"/>
        </a:xfrm>
        <a:prstGeom prst="line">
          <a:avLst/>
        </a:prstGeom>
        <a:noFill/>
        <a:ln w="19050">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29</xdr:col>
      <xdr:colOff>266700</xdr:colOff>
      <xdr:row>36</xdr:row>
      <xdr:rowOff>57150</xdr:rowOff>
    </xdr:from>
    <xdr:to>
      <xdr:col>29</xdr:col>
      <xdr:colOff>266700</xdr:colOff>
      <xdr:row>42</xdr:row>
      <xdr:rowOff>142875</xdr:rowOff>
    </xdr:to>
    <xdr:sp macro="" textlink="">
      <xdr:nvSpPr>
        <xdr:cNvPr id="54" name="Line 78">
          <a:extLst>
            <a:ext uri="{FF2B5EF4-FFF2-40B4-BE49-F238E27FC236}">
              <a16:creationId xmlns:a16="http://schemas.microsoft.com/office/drawing/2014/main" id="{00000000-0008-0000-0300-000036000000}"/>
            </a:ext>
          </a:extLst>
        </xdr:cNvPr>
        <xdr:cNvSpPr>
          <a:spLocks noChangeShapeType="1"/>
        </xdr:cNvSpPr>
      </xdr:nvSpPr>
      <xdr:spPr bwMode="auto">
        <a:xfrm>
          <a:off x="10525125" y="6896100"/>
          <a:ext cx="0" cy="1114425"/>
        </a:xfrm>
        <a:prstGeom prst="line">
          <a:avLst/>
        </a:prstGeom>
        <a:noFill/>
        <a:ln w="19050">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30</xdr:col>
      <xdr:colOff>0</xdr:colOff>
      <xdr:row>36</xdr:row>
      <xdr:rowOff>66675</xdr:rowOff>
    </xdr:from>
    <xdr:to>
      <xdr:col>34</xdr:col>
      <xdr:colOff>561975</xdr:colOff>
      <xdr:row>36</xdr:row>
      <xdr:rowOff>66675</xdr:rowOff>
    </xdr:to>
    <xdr:sp macro="" textlink="">
      <xdr:nvSpPr>
        <xdr:cNvPr id="55" name="Line 79">
          <a:extLst>
            <a:ext uri="{FF2B5EF4-FFF2-40B4-BE49-F238E27FC236}">
              <a16:creationId xmlns:a16="http://schemas.microsoft.com/office/drawing/2014/main" id="{00000000-0008-0000-0300-000037000000}"/>
            </a:ext>
          </a:extLst>
        </xdr:cNvPr>
        <xdr:cNvSpPr>
          <a:spLocks noChangeShapeType="1"/>
        </xdr:cNvSpPr>
      </xdr:nvSpPr>
      <xdr:spPr bwMode="auto">
        <a:xfrm>
          <a:off x="10534650" y="6905625"/>
          <a:ext cx="3867150" cy="0"/>
        </a:xfrm>
        <a:prstGeom prst="line">
          <a:avLst/>
        </a:prstGeom>
        <a:noFill/>
        <a:ln w="19050">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34</xdr:col>
      <xdr:colOff>561975</xdr:colOff>
      <xdr:row>33</xdr:row>
      <xdr:rowOff>152400</xdr:rowOff>
    </xdr:from>
    <xdr:to>
      <xdr:col>34</xdr:col>
      <xdr:colOff>561975</xdr:colOff>
      <xdr:row>36</xdr:row>
      <xdr:rowOff>76200</xdr:rowOff>
    </xdr:to>
    <xdr:sp macro="" textlink="">
      <xdr:nvSpPr>
        <xdr:cNvPr id="56" name="Line 80">
          <a:extLst>
            <a:ext uri="{FF2B5EF4-FFF2-40B4-BE49-F238E27FC236}">
              <a16:creationId xmlns:a16="http://schemas.microsoft.com/office/drawing/2014/main" id="{00000000-0008-0000-0300-000038000000}"/>
            </a:ext>
          </a:extLst>
        </xdr:cNvPr>
        <xdr:cNvSpPr>
          <a:spLocks noChangeShapeType="1"/>
        </xdr:cNvSpPr>
      </xdr:nvSpPr>
      <xdr:spPr bwMode="auto">
        <a:xfrm>
          <a:off x="14401800" y="6457950"/>
          <a:ext cx="0" cy="457200"/>
        </a:xfrm>
        <a:prstGeom prst="line">
          <a:avLst/>
        </a:prstGeom>
        <a:noFill/>
        <a:ln w="19050">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44</xdr:col>
      <xdr:colOff>1085850</xdr:colOff>
      <xdr:row>41</xdr:row>
      <xdr:rowOff>114300</xdr:rowOff>
    </xdr:from>
    <xdr:to>
      <xdr:col>45</xdr:col>
      <xdr:colOff>1133475</xdr:colOff>
      <xdr:row>41</xdr:row>
      <xdr:rowOff>114300</xdr:rowOff>
    </xdr:to>
    <xdr:sp macro="" textlink="">
      <xdr:nvSpPr>
        <xdr:cNvPr id="57" name="Line 84">
          <a:extLst>
            <a:ext uri="{FF2B5EF4-FFF2-40B4-BE49-F238E27FC236}">
              <a16:creationId xmlns:a16="http://schemas.microsoft.com/office/drawing/2014/main" id="{00000000-0008-0000-0300-000039000000}"/>
            </a:ext>
          </a:extLst>
        </xdr:cNvPr>
        <xdr:cNvSpPr>
          <a:spLocks noChangeShapeType="1"/>
        </xdr:cNvSpPr>
      </xdr:nvSpPr>
      <xdr:spPr bwMode="auto">
        <a:xfrm>
          <a:off x="19640550" y="7810500"/>
          <a:ext cx="1323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152400</xdr:colOff>
      <xdr:row>35</xdr:row>
      <xdr:rowOff>76200</xdr:rowOff>
    </xdr:from>
    <xdr:to>
      <xdr:col>39</xdr:col>
      <xdr:colOff>228600</xdr:colOff>
      <xdr:row>35</xdr:row>
      <xdr:rowOff>85725</xdr:rowOff>
    </xdr:to>
    <xdr:sp macro="" textlink="">
      <xdr:nvSpPr>
        <xdr:cNvPr id="58" name="Line 86">
          <a:extLst>
            <a:ext uri="{FF2B5EF4-FFF2-40B4-BE49-F238E27FC236}">
              <a16:creationId xmlns:a16="http://schemas.microsoft.com/office/drawing/2014/main" id="{00000000-0008-0000-0300-00003A000000}"/>
            </a:ext>
          </a:extLst>
        </xdr:cNvPr>
        <xdr:cNvSpPr>
          <a:spLocks noChangeShapeType="1"/>
        </xdr:cNvSpPr>
      </xdr:nvSpPr>
      <xdr:spPr bwMode="auto">
        <a:xfrm>
          <a:off x="12963525" y="6743700"/>
          <a:ext cx="3219450"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247650</xdr:rowOff>
    </xdr:from>
    <xdr:to>
      <xdr:col>32</xdr:col>
      <xdr:colOff>0</xdr:colOff>
      <xdr:row>49</xdr:row>
      <xdr:rowOff>247650</xdr:rowOff>
    </xdr:to>
    <xdr:sp macro="" textlink="">
      <xdr:nvSpPr>
        <xdr:cNvPr id="59" name="Line 88">
          <a:extLst>
            <a:ext uri="{FF2B5EF4-FFF2-40B4-BE49-F238E27FC236}">
              <a16:creationId xmlns:a16="http://schemas.microsoft.com/office/drawing/2014/main" id="{00000000-0008-0000-0300-00003B000000}"/>
            </a:ext>
          </a:extLst>
        </xdr:cNvPr>
        <xdr:cNvSpPr>
          <a:spLocks noChangeShapeType="1"/>
        </xdr:cNvSpPr>
      </xdr:nvSpPr>
      <xdr:spPr bwMode="auto">
        <a:xfrm>
          <a:off x="12811125" y="1030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50</xdr:row>
      <xdr:rowOff>247650</xdr:rowOff>
    </xdr:from>
    <xdr:to>
      <xdr:col>32</xdr:col>
      <xdr:colOff>0</xdr:colOff>
      <xdr:row>50</xdr:row>
      <xdr:rowOff>247650</xdr:rowOff>
    </xdr:to>
    <xdr:sp macro="" textlink="">
      <xdr:nvSpPr>
        <xdr:cNvPr id="60" name="Line 91">
          <a:extLst>
            <a:ext uri="{FF2B5EF4-FFF2-40B4-BE49-F238E27FC236}">
              <a16:creationId xmlns:a16="http://schemas.microsoft.com/office/drawing/2014/main" id="{00000000-0008-0000-0300-00003C000000}"/>
            </a:ext>
          </a:extLst>
        </xdr:cNvPr>
        <xdr:cNvSpPr>
          <a:spLocks noChangeShapeType="1"/>
        </xdr:cNvSpPr>
      </xdr:nvSpPr>
      <xdr:spPr bwMode="auto">
        <a:xfrm>
          <a:off x="12811125" y="1064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61" name="Line 95">
          <a:extLst>
            <a:ext uri="{FF2B5EF4-FFF2-40B4-BE49-F238E27FC236}">
              <a16:creationId xmlns:a16="http://schemas.microsoft.com/office/drawing/2014/main" id="{00000000-0008-0000-0300-00003D000000}"/>
            </a:ext>
          </a:extLst>
        </xdr:cNvPr>
        <xdr:cNvSpPr>
          <a:spLocks noChangeShapeType="1"/>
        </xdr:cNvSpPr>
      </xdr:nvSpPr>
      <xdr:spPr bwMode="auto">
        <a:xfrm>
          <a:off x="12811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52</xdr:row>
      <xdr:rowOff>247650</xdr:rowOff>
    </xdr:from>
    <xdr:to>
      <xdr:col>32</xdr:col>
      <xdr:colOff>0</xdr:colOff>
      <xdr:row>52</xdr:row>
      <xdr:rowOff>247650</xdr:rowOff>
    </xdr:to>
    <xdr:sp macro="" textlink="">
      <xdr:nvSpPr>
        <xdr:cNvPr id="62" name="Line 99">
          <a:extLst>
            <a:ext uri="{FF2B5EF4-FFF2-40B4-BE49-F238E27FC236}">
              <a16:creationId xmlns:a16="http://schemas.microsoft.com/office/drawing/2014/main" id="{00000000-0008-0000-0300-00003E000000}"/>
            </a:ext>
          </a:extLst>
        </xdr:cNvPr>
        <xdr:cNvSpPr>
          <a:spLocks noChangeShapeType="1"/>
        </xdr:cNvSpPr>
      </xdr:nvSpPr>
      <xdr:spPr bwMode="auto">
        <a:xfrm>
          <a:off x="12811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52</xdr:row>
      <xdr:rowOff>247650</xdr:rowOff>
    </xdr:from>
    <xdr:to>
      <xdr:col>32</xdr:col>
      <xdr:colOff>0</xdr:colOff>
      <xdr:row>52</xdr:row>
      <xdr:rowOff>247650</xdr:rowOff>
    </xdr:to>
    <xdr:sp macro="" textlink="">
      <xdr:nvSpPr>
        <xdr:cNvPr id="63" name="Line 100">
          <a:extLst>
            <a:ext uri="{FF2B5EF4-FFF2-40B4-BE49-F238E27FC236}">
              <a16:creationId xmlns:a16="http://schemas.microsoft.com/office/drawing/2014/main" id="{00000000-0008-0000-0300-00003F000000}"/>
            </a:ext>
          </a:extLst>
        </xdr:cNvPr>
        <xdr:cNvSpPr>
          <a:spLocks noChangeShapeType="1"/>
        </xdr:cNvSpPr>
      </xdr:nvSpPr>
      <xdr:spPr bwMode="auto">
        <a:xfrm>
          <a:off x="12811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52</xdr:row>
      <xdr:rowOff>247650</xdr:rowOff>
    </xdr:from>
    <xdr:to>
      <xdr:col>32</xdr:col>
      <xdr:colOff>0</xdr:colOff>
      <xdr:row>52</xdr:row>
      <xdr:rowOff>247650</xdr:rowOff>
    </xdr:to>
    <xdr:sp macro="" textlink="">
      <xdr:nvSpPr>
        <xdr:cNvPr id="64" name="Line 103">
          <a:extLst>
            <a:ext uri="{FF2B5EF4-FFF2-40B4-BE49-F238E27FC236}">
              <a16:creationId xmlns:a16="http://schemas.microsoft.com/office/drawing/2014/main" id="{00000000-0008-0000-0300-000040000000}"/>
            </a:ext>
          </a:extLst>
        </xdr:cNvPr>
        <xdr:cNvSpPr>
          <a:spLocks noChangeShapeType="1"/>
        </xdr:cNvSpPr>
      </xdr:nvSpPr>
      <xdr:spPr bwMode="auto">
        <a:xfrm>
          <a:off x="12811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47</xdr:row>
      <xdr:rowOff>247650</xdr:rowOff>
    </xdr:from>
    <xdr:to>
      <xdr:col>32</xdr:col>
      <xdr:colOff>0</xdr:colOff>
      <xdr:row>47</xdr:row>
      <xdr:rowOff>247650</xdr:rowOff>
    </xdr:to>
    <xdr:sp macro="" textlink="">
      <xdr:nvSpPr>
        <xdr:cNvPr id="65" name="Line 107">
          <a:extLst>
            <a:ext uri="{FF2B5EF4-FFF2-40B4-BE49-F238E27FC236}">
              <a16:creationId xmlns:a16="http://schemas.microsoft.com/office/drawing/2014/main" id="{00000000-0008-0000-0300-000041000000}"/>
            </a:ext>
          </a:extLst>
        </xdr:cNvPr>
        <xdr:cNvSpPr>
          <a:spLocks noChangeShapeType="1"/>
        </xdr:cNvSpPr>
      </xdr:nvSpPr>
      <xdr:spPr bwMode="auto">
        <a:xfrm>
          <a:off x="12811125" y="9620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48</xdr:row>
      <xdr:rowOff>19050</xdr:rowOff>
    </xdr:from>
    <xdr:to>
      <xdr:col>0</xdr:col>
      <xdr:colOff>933450</xdr:colOff>
      <xdr:row>48</xdr:row>
      <xdr:rowOff>266700</xdr:rowOff>
    </xdr:to>
    <xdr:sp macro="" textlink="">
      <xdr:nvSpPr>
        <xdr:cNvPr id="66" name="AutoShape 111">
          <a:extLst>
            <a:ext uri="{FF2B5EF4-FFF2-40B4-BE49-F238E27FC236}">
              <a16:creationId xmlns:a16="http://schemas.microsoft.com/office/drawing/2014/main" id="{00000000-0008-0000-0300-000042000000}"/>
            </a:ext>
          </a:extLst>
        </xdr:cNvPr>
        <xdr:cNvSpPr>
          <a:spLocks noChangeArrowheads="1"/>
        </xdr:cNvSpPr>
      </xdr:nvSpPr>
      <xdr:spPr bwMode="auto">
        <a:xfrm>
          <a:off x="66675" y="973455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記入例：Ｄ</a:t>
          </a:r>
        </a:p>
      </xdr:txBody>
    </xdr:sp>
    <xdr:clientData/>
  </xdr:twoCellAnchor>
  <xdr:twoCellAnchor>
    <xdr:from>
      <xdr:col>0</xdr:col>
      <xdr:colOff>942975</xdr:colOff>
      <xdr:row>48</xdr:row>
      <xdr:rowOff>161925</xdr:rowOff>
    </xdr:from>
    <xdr:to>
      <xdr:col>3</xdr:col>
      <xdr:colOff>19050</xdr:colOff>
      <xdr:row>48</xdr:row>
      <xdr:rowOff>171450</xdr:rowOff>
    </xdr:to>
    <xdr:sp macro="" textlink="">
      <xdr:nvSpPr>
        <xdr:cNvPr id="67" name="Line 112">
          <a:extLst>
            <a:ext uri="{FF2B5EF4-FFF2-40B4-BE49-F238E27FC236}">
              <a16:creationId xmlns:a16="http://schemas.microsoft.com/office/drawing/2014/main" id="{00000000-0008-0000-0300-000043000000}"/>
            </a:ext>
          </a:extLst>
        </xdr:cNvPr>
        <xdr:cNvSpPr>
          <a:spLocks noChangeShapeType="1"/>
        </xdr:cNvSpPr>
      </xdr:nvSpPr>
      <xdr:spPr bwMode="auto">
        <a:xfrm>
          <a:off x="942975" y="9877425"/>
          <a:ext cx="742950" cy="9525"/>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32</xdr:col>
      <xdr:colOff>0</xdr:colOff>
      <xdr:row>46</xdr:row>
      <xdr:rowOff>257175</xdr:rowOff>
    </xdr:from>
    <xdr:to>
      <xdr:col>32</xdr:col>
      <xdr:colOff>0</xdr:colOff>
      <xdr:row>46</xdr:row>
      <xdr:rowOff>257175</xdr:rowOff>
    </xdr:to>
    <xdr:sp macro="" textlink="">
      <xdr:nvSpPr>
        <xdr:cNvPr id="68" name="Line 121">
          <a:extLst>
            <a:ext uri="{FF2B5EF4-FFF2-40B4-BE49-F238E27FC236}">
              <a16:creationId xmlns:a16="http://schemas.microsoft.com/office/drawing/2014/main" id="{00000000-0008-0000-0300-000044000000}"/>
            </a:ext>
          </a:extLst>
        </xdr:cNvPr>
        <xdr:cNvSpPr>
          <a:spLocks noChangeShapeType="1"/>
        </xdr:cNvSpPr>
      </xdr:nvSpPr>
      <xdr:spPr bwMode="auto">
        <a:xfrm>
          <a:off x="12811125" y="928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48</xdr:row>
      <xdr:rowOff>247650</xdr:rowOff>
    </xdr:from>
    <xdr:to>
      <xdr:col>32</xdr:col>
      <xdr:colOff>0</xdr:colOff>
      <xdr:row>48</xdr:row>
      <xdr:rowOff>247650</xdr:rowOff>
    </xdr:to>
    <xdr:sp macro="" textlink="">
      <xdr:nvSpPr>
        <xdr:cNvPr id="69" name="Line 122">
          <a:extLst>
            <a:ext uri="{FF2B5EF4-FFF2-40B4-BE49-F238E27FC236}">
              <a16:creationId xmlns:a16="http://schemas.microsoft.com/office/drawing/2014/main" id="{00000000-0008-0000-0300-000045000000}"/>
            </a:ext>
          </a:extLst>
        </xdr:cNvPr>
        <xdr:cNvSpPr>
          <a:spLocks noChangeShapeType="1"/>
        </xdr:cNvSpPr>
      </xdr:nvSpPr>
      <xdr:spPr bwMode="auto">
        <a:xfrm>
          <a:off x="12811125" y="996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247650</xdr:rowOff>
    </xdr:from>
    <xdr:to>
      <xdr:col>32</xdr:col>
      <xdr:colOff>0</xdr:colOff>
      <xdr:row>49</xdr:row>
      <xdr:rowOff>247650</xdr:rowOff>
    </xdr:to>
    <xdr:sp macro="" textlink="">
      <xdr:nvSpPr>
        <xdr:cNvPr id="70" name="Line 123">
          <a:extLst>
            <a:ext uri="{FF2B5EF4-FFF2-40B4-BE49-F238E27FC236}">
              <a16:creationId xmlns:a16="http://schemas.microsoft.com/office/drawing/2014/main" id="{00000000-0008-0000-0300-000046000000}"/>
            </a:ext>
          </a:extLst>
        </xdr:cNvPr>
        <xdr:cNvSpPr>
          <a:spLocks noChangeShapeType="1"/>
        </xdr:cNvSpPr>
      </xdr:nvSpPr>
      <xdr:spPr bwMode="auto">
        <a:xfrm>
          <a:off x="12811125" y="1030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50</xdr:row>
      <xdr:rowOff>247650</xdr:rowOff>
    </xdr:from>
    <xdr:to>
      <xdr:col>32</xdr:col>
      <xdr:colOff>0</xdr:colOff>
      <xdr:row>50</xdr:row>
      <xdr:rowOff>247650</xdr:rowOff>
    </xdr:to>
    <xdr:sp macro="" textlink="">
      <xdr:nvSpPr>
        <xdr:cNvPr id="71" name="Line 124">
          <a:extLst>
            <a:ext uri="{FF2B5EF4-FFF2-40B4-BE49-F238E27FC236}">
              <a16:creationId xmlns:a16="http://schemas.microsoft.com/office/drawing/2014/main" id="{00000000-0008-0000-0300-000047000000}"/>
            </a:ext>
          </a:extLst>
        </xdr:cNvPr>
        <xdr:cNvSpPr>
          <a:spLocks noChangeShapeType="1"/>
        </xdr:cNvSpPr>
      </xdr:nvSpPr>
      <xdr:spPr bwMode="auto">
        <a:xfrm>
          <a:off x="12811125" y="1064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72" name="Line 125">
          <a:extLst>
            <a:ext uri="{FF2B5EF4-FFF2-40B4-BE49-F238E27FC236}">
              <a16:creationId xmlns:a16="http://schemas.microsoft.com/office/drawing/2014/main" id="{00000000-0008-0000-0300-000048000000}"/>
            </a:ext>
          </a:extLst>
        </xdr:cNvPr>
        <xdr:cNvSpPr>
          <a:spLocks noChangeShapeType="1"/>
        </xdr:cNvSpPr>
      </xdr:nvSpPr>
      <xdr:spPr bwMode="auto">
        <a:xfrm>
          <a:off x="12811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247650</xdr:rowOff>
    </xdr:from>
    <xdr:to>
      <xdr:col>32</xdr:col>
      <xdr:colOff>0</xdr:colOff>
      <xdr:row>49</xdr:row>
      <xdr:rowOff>247650</xdr:rowOff>
    </xdr:to>
    <xdr:sp macro="" textlink="">
      <xdr:nvSpPr>
        <xdr:cNvPr id="73" name="Line 126">
          <a:extLst>
            <a:ext uri="{FF2B5EF4-FFF2-40B4-BE49-F238E27FC236}">
              <a16:creationId xmlns:a16="http://schemas.microsoft.com/office/drawing/2014/main" id="{00000000-0008-0000-0300-000049000000}"/>
            </a:ext>
          </a:extLst>
        </xdr:cNvPr>
        <xdr:cNvSpPr>
          <a:spLocks noChangeShapeType="1"/>
        </xdr:cNvSpPr>
      </xdr:nvSpPr>
      <xdr:spPr bwMode="auto">
        <a:xfrm>
          <a:off x="12811125" y="1030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47</xdr:row>
      <xdr:rowOff>257175</xdr:rowOff>
    </xdr:from>
    <xdr:to>
      <xdr:col>32</xdr:col>
      <xdr:colOff>0</xdr:colOff>
      <xdr:row>47</xdr:row>
      <xdr:rowOff>257175</xdr:rowOff>
    </xdr:to>
    <xdr:sp macro="" textlink="">
      <xdr:nvSpPr>
        <xdr:cNvPr id="74" name="Line 127">
          <a:extLst>
            <a:ext uri="{FF2B5EF4-FFF2-40B4-BE49-F238E27FC236}">
              <a16:creationId xmlns:a16="http://schemas.microsoft.com/office/drawing/2014/main" id="{00000000-0008-0000-0300-00004A000000}"/>
            </a:ext>
          </a:extLst>
        </xdr:cNvPr>
        <xdr:cNvSpPr>
          <a:spLocks noChangeShapeType="1"/>
        </xdr:cNvSpPr>
      </xdr:nvSpPr>
      <xdr:spPr bwMode="auto">
        <a:xfrm>
          <a:off x="12811125" y="962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45</xdr:row>
      <xdr:rowOff>257175</xdr:rowOff>
    </xdr:from>
    <xdr:to>
      <xdr:col>32</xdr:col>
      <xdr:colOff>0</xdr:colOff>
      <xdr:row>45</xdr:row>
      <xdr:rowOff>257175</xdr:rowOff>
    </xdr:to>
    <xdr:sp macro="" textlink="">
      <xdr:nvSpPr>
        <xdr:cNvPr id="75" name="Line 128">
          <a:extLst>
            <a:ext uri="{FF2B5EF4-FFF2-40B4-BE49-F238E27FC236}">
              <a16:creationId xmlns:a16="http://schemas.microsoft.com/office/drawing/2014/main" id="{00000000-0008-0000-0300-00004B000000}"/>
            </a:ext>
          </a:extLst>
        </xdr:cNvPr>
        <xdr:cNvSpPr>
          <a:spLocks noChangeShapeType="1"/>
        </xdr:cNvSpPr>
      </xdr:nvSpPr>
      <xdr:spPr bwMode="auto">
        <a:xfrm>
          <a:off x="12811125" y="894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47625</xdr:colOff>
      <xdr:row>50</xdr:row>
      <xdr:rowOff>38100</xdr:rowOff>
    </xdr:from>
    <xdr:to>
      <xdr:col>38</xdr:col>
      <xdr:colOff>295275</xdr:colOff>
      <xdr:row>50</xdr:row>
      <xdr:rowOff>314325</xdr:rowOff>
    </xdr:to>
    <xdr:sp macro="" textlink="">
      <xdr:nvSpPr>
        <xdr:cNvPr id="76" name="Oval 134">
          <a:extLst>
            <a:ext uri="{FF2B5EF4-FFF2-40B4-BE49-F238E27FC236}">
              <a16:creationId xmlns:a16="http://schemas.microsoft.com/office/drawing/2014/main" id="{00000000-0008-0000-0300-00004C000000}"/>
            </a:ext>
          </a:extLst>
        </xdr:cNvPr>
        <xdr:cNvSpPr>
          <a:spLocks noChangeArrowheads="1"/>
        </xdr:cNvSpPr>
      </xdr:nvSpPr>
      <xdr:spPr bwMode="auto">
        <a:xfrm>
          <a:off x="15640050" y="10439400"/>
          <a:ext cx="24765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46</xdr:row>
      <xdr:rowOff>38100</xdr:rowOff>
    </xdr:from>
    <xdr:to>
      <xdr:col>42</xdr:col>
      <xdr:colOff>266700</xdr:colOff>
      <xdr:row>46</xdr:row>
      <xdr:rowOff>314325</xdr:rowOff>
    </xdr:to>
    <xdr:sp macro="" textlink="">
      <xdr:nvSpPr>
        <xdr:cNvPr id="77" name="Oval 137">
          <a:extLst>
            <a:ext uri="{FF2B5EF4-FFF2-40B4-BE49-F238E27FC236}">
              <a16:creationId xmlns:a16="http://schemas.microsoft.com/office/drawing/2014/main" id="{00000000-0008-0000-0300-00004D000000}"/>
            </a:ext>
          </a:extLst>
        </xdr:cNvPr>
        <xdr:cNvSpPr>
          <a:spLocks noChangeArrowheads="1"/>
        </xdr:cNvSpPr>
      </xdr:nvSpPr>
      <xdr:spPr bwMode="auto">
        <a:xfrm>
          <a:off x="17011650" y="9067800"/>
          <a:ext cx="26670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333375</xdr:colOff>
      <xdr:row>48</xdr:row>
      <xdr:rowOff>47625</xdr:rowOff>
    </xdr:from>
    <xdr:to>
      <xdr:col>42</xdr:col>
      <xdr:colOff>247650</xdr:colOff>
      <xdr:row>48</xdr:row>
      <xdr:rowOff>323850</xdr:rowOff>
    </xdr:to>
    <xdr:sp macro="" textlink="">
      <xdr:nvSpPr>
        <xdr:cNvPr id="78" name="Oval 138">
          <a:extLst>
            <a:ext uri="{FF2B5EF4-FFF2-40B4-BE49-F238E27FC236}">
              <a16:creationId xmlns:a16="http://schemas.microsoft.com/office/drawing/2014/main" id="{00000000-0008-0000-0300-00004E000000}"/>
            </a:ext>
          </a:extLst>
        </xdr:cNvPr>
        <xdr:cNvSpPr>
          <a:spLocks noChangeArrowheads="1"/>
        </xdr:cNvSpPr>
      </xdr:nvSpPr>
      <xdr:spPr bwMode="auto">
        <a:xfrm>
          <a:off x="16992600" y="9763125"/>
          <a:ext cx="26670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50</xdr:row>
      <xdr:rowOff>47625</xdr:rowOff>
    </xdr:from>
    <xdr:to>
      <xdr:col>42</xdr:col>
      <xdr:colOff>266700</xdr:colOff>
      <xdr:row>50</xdr:row>
      <xdr:rowOff>323850</xdr:rowOff>
    </xdr:to>
    <xdr:sp macro="" textlink="">
      <xdr:nvSpPr>
        <xdr:cNvPr id="79" name="Oval 139">
          <a:extLst>
            <a:ext uri="{FF2B5EF4-FFF2-40B4-BE49-F238E27FC236}">
              <a16:creationId xmlns:a16="http://schemas.microsoft.com/office/drawing/2014/main" id="{00000000-0008-0000-0300-00004F000000}"/>
            </a:ext>
          </a:extLst>
        </xdr:cNvPr>
        <xdr:cNvSpPr>
          <a:spLocks noChangeArrowheads="1"/>
        </xdr:cNvSpPr>
      </xdr:nvSpPr>
      <xdr:spPr bwMode="auto">
        <a:xfrm>
          <a:off x="17011650" y="10448925"/>
          <a:ext cx="26670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285750</xdr:colOff>
      <xdr:row>45</xdr:row>
      <xdr:rowOff>19050</xdr:rowOff>
    </xdr:from>
    <xdr:to>
      <xdr:col>15</xdr:col>
      <xdr:colOff>457200</xdr:colOff>
      <xdr:row>45</xdr:row>
      <xdr:rowOff>190500</xdr:rowOff>
    </xdr:to>
    <xdr:sp macro="" textlink="">
      <xdr:nvSpPr>
        <xdr:cNvPr id="80" name="Oval 149">
          <a:extLst>
            <a:ext uri="{FF2B5EF4-FFF2-40B4-BE49-F238E27FC236}">
              <a16:creationId xmlns:a16="http://schemas.microsoft.com/office/drawing/2014/main" id="{00000000-0008-0000-0300-000050000000}"/>
            </a:ext>
          </a:extLst>
        </xdr:cNvPr>
        <xdr:cNvSpPr>
          <a:spLocks noChangeArrowheads="1"/>
        </xdr:cNvSpPr>
      </xdr:nvSpPr>
      <xdr:spPr bwMode="auto">
        <a:xfrm>
          <a:off x="6448425" y="8705850"/>
          <a:ext cx="171450"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50</xdr:row>
      <xdr:rowOff>247650</xdr:rowOff>
    </xdr:from>
    <xdr:to>
      <xdr:col>32</xdr:col>
      <xdr:colOff>0</xdr:colOff>
      <xdr:row>50</xdr:row>
      <xdr:rowOff>247650</xdr:rowOff>
    </xdr:to>
    <xdr:sp macro="" textlink="">
      <xdr:nvSpPr>
        <xdr:cNvPr id="81" name="Line 16">
          <a:extLst>
            <a:ext uri="{FF2B5EF4-FFF2-40B4-BE49-F238E27FC236}">
              <a16:creationId xmlns:a16="http://schemas.microsoft.com/office/drawing/2014/main" id="{00000000-0008-0000-0300-000051000000}"/>
            </a:ext>
          </a:extLst>
        </xdr:cNvPr>
        <xdr:cNvSpPr>
          <a:spLocks noChangeShapeType="1"/>
        </xdr:cNvSpPr>
      </xdr:nvSpPr>
      <xdr:spPr bwMode="auto">
        <a:xfrm>
          <a:off x="12811125" y="1064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50</xdr:row>
      <xdr:rowOff>247650</xdr:rowOff>
    </xdr:from>
    <xdr:to>
      <xdr:col>32</xdr:col>
      <xdr:colOff>0</xdr:colOff>
      <xdr:row>50</xdr:row>
      <xdr:rowOff>247650</xdr:rowOff>
    </xdr:to>
    <xdr:sp macro="" textlink="">
      <xdr:nvSpPr>
        <xdr:cNvPr id="82" name="Line 95">
          <a:extLst>
            <a:ext uri="{FF2B5EF4-FFF2-40B4-BE49-F238E27FC236}">
              <a16:creationId xmlns:a16="http://schemas.microsoft.com/office/drawing/2014/main" id="{00000000-0008-0000-0300-000052000000}"/>
            </a:ext>
          </a:extLst>
        </xdr:cNvPr>
        <xdr:cNvSpPr>
          <a:spLocks noChangeShapeType="1"/>
        </xdr:cNvSpPr>
      </xdr:nvSpPr>
      <xdr:spPr bwMode="auto">
        <a:xfrm>
          <a:off x="12811125" y="1064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50</xdr:row>
      <xdr:rowOff>247650</xdr:rowOff>
    </xdr:from>
    <xdr:to>
      <xdr:col>32</xdr:col>
      <xdr:colOff>0</xdr:colOff>
      <xdr:row>50</xdr:row>
      <xdr:rowOff>247650</xdr:rowOff>
    </xdr:to>
    <xdr:sp macro="" textlink="">
      <xdr:nvSpPr>
        <xdr:cNvPr id="83" name="Line 125">
          <a:extLst>
            <a:ext uri="{FF2B5EF4-FFF2-40B4-BE49-F238E27FC236}">
              <a16:creationId xmlns:a16="http://schemas.microsoft.com/office/drawing/2014/main" id="{00000000-0008-0000-0300-000053000000}"/>
            </a:ext>
          </a:extLst>
        </xdr:cNvPr>
        <xdr:cNvSpPr>
          <a:spLocks noChangeShapeType="1"/>
        </xdr:cNvSpPr>
      </xdr:nvSpPr>
      <xdr:spPr bwMode="auto">
        <a:xfrm>
          <a:off x="12811125" y="1064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833438</xdr:colOff>
      <xdr:row>1</xdr:row>
      <xdr:rowOff>71435</xdr:rowOff>
    </xdr:from>
    <xdr:to>
      <xdr:col>46</xdr:col>
      <xdr:colOff>471488</xdr:colOff>
      <xdr:row>13</xdr:row>
      <xdr:rowOff>9525</xdr:rowOff>
    </xdr:to>
    <xdr:sp macro="" textlink="">
      <xdr:nvSpPr>
        <xdr:cNvPr id="84" name="Rectangle 53">
          <a:extLst>
            <a:ext uri="{FF2B5EF4-FFF2-40B4-BE49-F238E27FC236}">
              <a16:creationId xmlns:a16="http://schemas.microsoft.com/office/drawing/2014/main" id="{00000000-0008-0000-0300-000054000000}"/>
            </a:ext>
          </a:extLst>
        </xdr:cNvPr>
        <xdr:cNvSpPr>
          <a:spLocks noChangeArrowheads="1"/>
        </xdr:cNvSpPr>
      </xdr:nvSpPr>
      <xdr:spPr bwMode="auto">
        <a:xfrm>
          <a:off x="11644313" y="242885"/>
          <a:ext cx="10610850" cy="2205040"/>
        </a:xfrm>
        <a:prstGeom prst="rect">
          <a:avLst/>
        </a:prstGeom>
        <a:noFill/>
        <a:ln w="9525">
          <a:solidFill>
            <a:srgbClr val="000000"/>
          </a:solid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a:t>
          </a:r>
        </a:p>
        <a:p>
          <a:pPr algn="l" rtl="0">
            <a:lnSpc>
              <a:spcPts val="1500"/>
            </a:lnSpc>
            <a:defRPr sz="1000"/>
          </a:pPr>
          <a:r>
            <a:rPr lang="ja-JP" altLang="en-US" sz="1300" b="1" i="0" u="none" strike="noStrike" baseline="0">
              <a:solidFill>
                <a:srgbClr val="000000"/>
              </a:solidFill>
              <a:latin typeface="ＭＳ Ｐゴシック"/>
              <a:ea typeface="ＭＳ Ｐゴシック"/>
            </a:rPr>
            <a:t>●記入対象は、事業活動によって発生する副産物（産業廃棄物、有償・無償引渡物）です。</a:t>
          </a:r>
          <a:endParaRPr lang="en-US" altLang="ja-JP" sz="1300" b="1"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　</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同じ種類の廃棄物でも中間処理方法や処分方法、委託処理先等が異なる場合は、質問①の欄から行を分けて記入</a:t>
          </a:r>
          <a:endParaRPr lang="en-US" altLang="ja-JP" sz="1300" b="1"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　して下さい。</a:t>
          </a:r>
          <a:endParaRPr lang="ja-JP" altLang="en-US" sz="1300" b="1" i="0" u="sng" strike="noStrike" baseline="0">
            <a:solidFill>
              <a:srgbClr val="000000"/>
            </a:solidFill>
            <a:latin typeface="ＭＳ Ｐゴシック"/>
            <a:ea typeface="ＭＳ Ｐゴシック"/>
          </a:endParaRPr>
        </a:p>
        <a:p>
          <a:pPr algn="l" rtl="0">
            <a:lnSpc>
              <a:spcPts val="1500"/>
            </a:lnSpc>
            <a:defRPr sz="1000"/>
          </a:pPr>
          <a:endParaRPr lang="en-US" altLang="ja-JP" sz="1300" b="1"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処理業者へ処理・処分を委託している場合は、マニフェスト伝票等を参考にして記入してください。不明な点は、具体的</a:t>
          </a:r>
          <a:endParaRPr lang="en-US" altLang="ja-JP" sz="1300" b="1"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　な内容を処理業者に確認したうえで記入して下さい。</a:t>
          </a:r>
        </a:p>
      </xdr:txBody>
    </xdr:sp>
    <xdr:clientData/>
  </xdr:twoCellAnchor>
  <xdr:twoCellAnchor>
    <xdr:from>
      <xdr:col>31</xdr:col>
      <xdr:colOff>838200</xdr:colOff>
      <xdr:row>0</xdr:row>
      <xdr:rowOff>123825</xdr:rowOff>
    </xdr:from>
    <xdr:to>
      <xdr:col>32</xdr:col>
      <xdr:colOff>114300</xdr:colOff>
      <xdr:row>2</xdr:row>
      <xdr:rowOff>47625</xdr:rowOff>
    </xdr:to>
    <xdr:sp macro="" textlink="">
      <xdr:nvSpPr>
        <xdr:cNvPr id="85" name="Text Box 54">
          <a:extLst>
            <a:ext uri="{FF2B5EF4-FFF2-40B4-BE49-F238E27FC236}">
              <a16:creationId xmlns:a16="http://schemas.microsoft.com/office/drawing/2014/main" id="{00000000-0008-0000-0300-000055000000}"/>
            </a:ext>
          </a:extLst>
        </xdr:cNvPr>
        <xdr:cNvSpPr txBox="1">
          <a:spLocks noChangeArrowheads="1"/>
        </xdr:cNvSpPr>
      </xdr:nvSpPr>
      <xdr:spPr bwMode="auto">
        <a:xfrm>
          <a:off x="11649075" y="123825"/>
          <a:ext cx="1276350" cy="266700"/>
        </a:xfrm>
        <a:prstGeom prst="rect">
          <a:avLst/>
        </a:prstGeom>
        <a:solidFill>
          <a:srgbClr val="C0C0C0"/>
        </a:solidFill>
        <a:ln>
          <a:noFill/>
        </a:ln>
        <a:extLst/>
      </xdr:spPr>
      <xdr:txBody>
        <a:bodyPr vertOverflow="clip" wrap="square" lIns="36576" tIns="18288" rIns="0" bIns="18288" anchor="ctr"/>
        <a:lstStyle/>
        <a:p>
          <a:pPr algn="ctr" rtl="0">
            <a:defRPr sz="1000"/>
          </a:pPr>
          <a:r>
            <a:rPr lang="ja-JP" altLang="en-US" sz="1200" b="0" i="0" u="none" strike="noStrike" baseline="0">
              <a:solidFill>
                <a:srgbClr val="000000"/>
              </a:solidFill>
              <a:latin typeface="ＭＳ ゴシック"/>
              <a:ea typeface="ＭＳ ゴシック"/>
            </a:rPr>
            <a:t>記入について</a:t>
          </a:r>
        </a:p>
      </xdr:txBody>
    </xdr:sp>
    <xdr:clientData/>
  </xdr:twoCellAnchor>
  <xdr:twoCellAnchor>
    <xdr:from>
      <xdr:col>32</xdr:col>
      <xdr:colOff>488156</xdr:colOff>
      <xdr:row>14</xdr:row>
      <xdr:rowOff>107156</xdr:rowOff>
    </xdr:from>
    <xdr:to>
      <xdr:col>42</xdr:col>
      <xdr:colOff>421482</xdr:colOff>
      <xdr:row>34</xdr:row>
      <xdr:rowOff>11906</xdr:rowOff>
    </xdr:to>
    <xdr:sp macro="" textlink="">
      <xdr:nvSpPr>
        <xdr:cNvPr id="86" name="Text Box 89">
          <a:extLst>
            <a:ext uri="{FF2B5EF4-FFF2-40B4-BE49-F238E27FC236}">
              <a16:creationId xmlns:a16="http://schemas.microsoft.com/office/drawing/2014/main" id="{00000000-0008-0000-0300-000056000000}"/>
            </a:ext>
          </a:extLst>
        </xdr:cNvPr>
        <xdr:cNvSpPr txBox="1">
          <a:spLocks noChangeArrowheads="1"/>
        </xdr:cNvSpPr>
      </xdr:nvSpPr>
      <xdr:spPr bwMode="auto">
        <a:xfrm>
          <a:off x="13299281" y="2764631"/>
          <a:ext cx="4133851" cy="3743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⑥処理・処分方法コード表</a:t>
          </a:r>
          <a:endParaRPr lang="ja-JP" altLang="en-US" sz="1000" b="0" i="0" u="none" strike="noStrike" baseline="0">
            <a:solidFill>
              <a:srgbClr val="000000"/>
            </a:solidFill>
            <a:latin typeface="ＤＦＰ特太ゴシック体"/>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＜自己処理＞</a:t>
          </a:r>
        </a:p>
        <a:p>
          <a:pPr algn="l" rtl="0">
            <a:defRPr sz="1000"/>
          </a:pPr>
          <a:r>
            <a:rPr lang="ja-JP" altLang="en-US" sz="850" b="0" i="0" u="none" strike="noStrike" baseline="0">
              <a:solidFill>
                <a:srgbClr val="000000"/>
              </a:solidFill>
              <a:latin typeface="HG丸ｺﾞｼｯｸM-PRO"/>
              <a:ea typeface="HG丸ｺﾞｼｯｸM-PRO"/>
            </a:rPr>
            <a:t>Ｖ１：自社で再利用した。</a:t>
          </a:r>
        </a:p>
        <a:p>
          <a:pPr algn="l" rtl="0">
            <a:lnSpc>
              <a:spcPts val="1000"/>
            </a:lnSpc>
            <a:defRPr sz="1000"/>
          </a:pPr>
          <a:r>
            <a:rPr lang="ja-JP" altLang="en-US" sz="850" b="0" i="0" u="none" strike="noStrike" baseline="0">
              <a:solidFill>
                <a:srgbClr val="000000"/>
              </a:solidFill>
              <a:latin typeface="HG丸ｺﾞｼｯｸM-PRO"/>
              <a:ea typeface="HG丸ｺﾞｼｯｸM-PRO"/>
            </a:rPr>
            <a:t>Ｖ２：自社現場内で利用した。</a:t>
          </a:r>
        </a:p>
        <a:p>
          <a:pPr algn="l" rtl="0">
            <a:defRPr sz="1000"/>
          </a:pPr>
          <a:r>
            <a:rPr lang="ja-JP" altLang="en-US" sz="850" b="0" i="0" u="none" strike="noStrike" baseline="0">
              <a:solidFill>
                <a:srgbClr val="000000"/>
              </a:solidFill>
              <a:latin typeface="HG丸ｺﾞｼｯｸM-PRO"/>
              <a:ea typeface="HG丸ｺﾞｼｯｸM-PRO"/>
            </a:rPr>
            <a:t>Ｗ１：売却（利益があった）した。</a:t>
          </a:r>
        </a:p>
        <a:p>
          <a:pPr algn="l" rtl="0">
            <a:lnSpc>
              <a:spcPts val="1000"/>
            </a:lnSpc>
            <a:defRPr sz="1000"/>
          </a:pPr>
          <a:r>
            <a:rPr lang="ja-JP" altLang="en-US" sz="850" b="0" i="0" u="none" strike="noStrike" baseline="0">
              <a:solidFill>
                <a:srgbClr val="000000"/>
              </a:solidFill>
              <a:latin typeface="HG丸ｺﾞｼｯｸM-PRO"/>
              <a:ea typeface="HG丸ｺﾞｼｯｸM-PRO"/>
            </a:rPr>
            <a:t>Ｚ１：自社で保管している。</a:t>
          </a:r>
        </a:p>
        <a:p>
          <a:pPr algn="l" rtl="0">
            <a:defRPr sz="1000"/>
          </a:pPr>
          <a:r>
            <a:rPr lang="ja-JP" altLang="en-US" sz="850" b="0" i="0" u="none" strike="noStrike" baseline="0">
              <a:solidFill>
                <a:srgbClr val="000000"/>
              </a:solidFill>
              <a:latin typeface="HG丸ｺﾞｼｯｸM-PRO"/>
              <a:ea typeface="HG丸ｺﾞｼｯｸM-PRO"/>
            </a:rPr>
            <a:t>Ｑ１：自社の処分場で埋立処分した。</a:t>
          </a:r>
        </a:p>
        <a:p>
          <a:pPr algn="l" rtl="0">
            <a:lnSpc>
              <a:spcPts val="1000"/>
            </a:lnSpc>
            <a:defRPr sz="1000"/>
          </a:pPr>
          <a:endParaRPr lang="ja-JP" altLang="en-US" sz="850" b="0" i="0" u="none" strike="noStrike" baseline="0">
            <a:solidFill>
              <a:srgbClr val="000000"/>
            </a:solidFill>
            <a:latin typeface="HG丸ｺﾞｼｯｸM-PRO"/>
            <a:ea typeface="HG丸ｺﾞｼｯｸM-PRO"/>
          </a:endParaRPr>
        </a:p>
        <a:p>
          <a:pPr algn="l" rtl="0">
            <a:lnSpc>
              <a:spcPts val="1000"/>
            </a:lnSpc>
            <a:defRPr sz="1000"/>
          </a:pPr>
          <a:r>
            <a:rPr lang="ja-JP" altLang="en-US" sz="850" b="0" i="0" u="none" strike="noStrike" baseline="0">
              <a:solidFill>
                <a:srgbClr val="000000"/>
              </a:solidFill>
              <a:latin typeface="HG丸ｺﾞｼｯｸM-PRO"/>
              <a:ea typeface="HG丸ｺﾞｼｯｸM-PRO"/>
            </a:rPr>
            <a:t>＜産業廃棄物処理業者等へ委託処理＞</a:t>
          </a:r>
        </a:p>
        <a:p>
          <a:pPr algn="l" rtl="0">
            <a:defRPr sz="1000"/>
          </a:pPr>
          <a:r>
            <a:rPr lang="ja-JP" altLang="en-US" sz="850" b="0" i="0" u="none" strike="noStrike" baseline="0">
              <a:solidFill>
                <a:srgbClr val="000000"/>
              </a:solidFill>
              <a:latin typeface="HG丸ｺﾞｼｯｸM-PRO"/>
              <a:ea typeface="HG丸ｺﾞｼｯｸM-PRO"/>
            </a:rPr>
            <a:t>Ｕ１：処理業者に中間処理（資源化・リサイクルを含む）を委託した。</a:t>
          </a:r>
        </a:p>
        <a:p>
          <a:pPr algn="l" rtl="0">
            <a:defRPr sz="1000"/>
          </a:pPr>
          <a:r>
            <a:rPr lang="ja-JP" altLang="en-US" sz="850" b="0" i="0" u="none" strike="noStrike" baseline="0">
              <a:solidFill>
                <a:srgbClr val="000000"/>
              </a:solidFill>
              <a:latin typeface="HG丸ｺﾞｼｯｸM-PRO"/>
              <a:ea typeface="HG丸ｺﾞｼｯｸM-PRO"/>
            </a:rPr>
            <a:t>Ｘ１：廃品回収（資源）業者、あるいは納入業者、関連企業等で再生</a:t>
          </a:r>
          <a:endParaRPr lang="en-US" altLang="ja-JP" sz="850" b="0" i="0" u="none" strike="noStrike" baseline="0">
            <a:solidFill>
              <a:srgbClr val="000000"/>
            </a:solidFill>
            <a:latin typeface="HG丸ｺﾞｼｯｸM-PRO"/>
            <a:ea typeface="HG丸ｺﾞｼｯｸM-PRO"/>
          </a:endParaRPr>
        </a:p>
        <a:p>
          <a:pPr algn="l" rtl="0">
            <a:defRPr sz="1000"/>
          </a:pPr>
          <a:r>
            <a:rPr lang="ja-JP" altLang="en-US" sz="850" b="0" i="0" u="none" strike="noStrike" baseline="0">
              <a:solidFill>
                <a:srgbClr val="000000"/>
              </a:solidFill>
              <a:latin typeface="HG丸ｺﾞｼｯｸM-PRO"/>
              <a:ea typeface="HG丸ｺﾞｼｯｸM-PRO"/>
            </a:rPr>
            <a:t>　　　処理をした。</a:t>
          </a:r>
        </a:p>
        <a:p>
          <a:pPr algn="l" rtl="0">
            <a:defRPr sz="1000"/>
          </a:pPr>
          <a:r>
            <a:rPr lang="ja-JP" altLang="en-US" sz="850" b="0" i="0" u="none" strike="noStrike" baseline="0">
              <a:solidFill>
                <a:srgbClr val="000000"/>
              </a:solidFill>
              <a:latin typeface="HG丸ｺﾞｼｯｸM-PRO"/>
              <a:ea typeface="HG丸ｺﾞｼｯｸM-PRO"/>
            </a:rPr>
            <a:t>Ｓ１：処理業者の処分場で直接埋立処理した。</a:t>
          </a:r>
        </a:p>
        <a:p>
          <a:pPr algn="l" rtl="0">
            <a:lnSpc>
              <a:spcPts val="1000"/>
            </a:lnSpc>
            <a:defRPr sz="1000"/>
          </a:pPr>
          <a:r>
            <a:rPr lang="en-US" altLang="ja-JP" sz="850" b="0" i="0" u="none" strike="noStrike" baseline="0">
              <a:solidFill>
                <a:srgbClr val="000000"/>
              </a:solidFill>
              <a:latin typeface="HG丸ｺﾞｼｯｸM-PRO"/>
              <a:ea typeface="HG丸ｺﾞｼｯｸM-PRO"/>
            </a:rPr>
            <a:t> S</a:t>
          </a:r>
          <a:r>
            <a:rPr lang="ja-JP" altLang="en-US" sz="850" b="0" i="0" u="none" strike="noStrike" baseline="0">
              <a:solidFill>
                <a:srgbClr val="000000"/>
              </a:solidFill>
              <a:latin typeface="HG丸ｺﾞｼｯｸM-PRO"/>
              <a:ea typeface="HG丸ｺﾞｼｯｸM-PRO"/>
            </a:rPr>
            <a:t>２：公共の処分場で直接埋立処理した。</a:t>
          </a:r>
        </a:p>
        <a:p>
          <a:pPr algn="l" rtl="0">
            <a:defRPr sz="1000"/>
          </a:pPr>
          <a:endParaRPr lang="ja-JP" altLang="en-US" sz="850" b="0" i="0" u="none" strike="noStrike" baseline="0">
            <a:solidFill>
              <a:srgbClr val="000000"/>
            </a:solidFill>
            <a:latin typeface="HG丸ｺﾞｼｯｸM-PRO"/>
            <a:ea typeface="HG丸ｺﾞｼｯｸM-PRO"/>
          </a:endParaRPr>
        </a:p>
        <a:p>
          <a:pPr algn="l" rtl="0">
            <a:lnSpc>
              <a:spcPts val="1000"/>
            </a:lnSpc>
            <a:defRPr sz="1000"/>
          </a:pPr>
          <a:r>
            <a:rPr lang="ja-JP" altLang="en-US" sz="850" b="0" i="0" u="none" strike="noStrike" baseline="0">
              <a:solidFill>
                <a:srgbClr val="000000"/>
              </a:solidFill>
              <a:latin typeface="HG丸ｺﾞｼｯｸM-PRO"/>
              <a:ea typeface="HG丸ｺﾞｼｯｸM-PRO"/>
            </a:rPr>
            <a:t>＜市町村へ委託処理＞</a:t>
          </a:r>
        </a:p>
        <a:p>
          <a:pPr algn="l" rtl="0">
            <a:defRPr sz="1000"/>
          </a:pPr>
          <a:r>
            <a:rPr lang="ja-JP" altLang="en-US" sz="850" b="0" i="0" u="none" strike="noStrike" baseline="0">
              <a:solidFill>
                <a:srgbClr val="000000"/>
              </a:solidFill>
              <a:latin typeface="HG丸ｺﾞｼｯｸM-PRO"/>
              <a:ea typeface="HG丸ｺﾞｼｯｸM-PRO"/>
            </a:rPr>
            <a:t>Ｒ１：市町村等が設置する一般廃棄物処分場で埋立した。</a:t>
          </a:r>
        </a:p>
        <a:p>
          <a:pPr algn="l" rtl="0">
            <a:lnSpc>
              <a:spcPts val="1000"/>
            </a:lnSpc>
            <a:defRPr sz="1000"/>
          </a:pPr>
          <a:r>
            <a:rPr lang="ja-JP" altLang="en-US" sz="850" b="0" i="0" u="none" strike="noStrike" baseline="0">
              <a:solidFill>
                <a:srgbClr val="000000"/>
              </a:solidFill>
              <a:latin typeface="HG丸ｺﾞｼｯｸM-PRO"/>
              <a:ea typeface="HG丸ｺﾞｼｯｸM-PRO"/>
            </a:rPr>
            <a:t>Ｒ５：市町村の清掃工場で焼却等の中間処理をした（ごみ収集を含む）</a:t>
          </a:r>
        </a:p>
        <a:p>
          <a:pPr algn="l" rtl="0">
            <a:lnSpc>
              <a:spcPts val="1000"/>
            </a:lnSpc>
            <a:defRPr sz="1000"/>
          </a:pPr>
          <a:r>
            <a:rPr lang="ja-JP" altLang="en-US" sz="850" b="0" i="0" u="none" strike="noStrike" baseline="0">
              <a:solidFill>
                <a:srgbClr val="000000"/>
              </a:solidFill>
              <a:latin typeface="HG丸ｺﾞｼｯｸM-PRO"/>
              <a:ea typeface="HG丸ｺﾞｼｯｸM-PRO"/>
            </a:rPr>
            <a:t>Ｒ６：市町村の清掃工場でリサイクルした。</a:t>
          </a:r>
        </a:p>
        <a:p>
          <a:pPr algn="l" rtl="0">
            <a:defRPr sz="1000"/>
          </a:pPr>
          <a:endParaRPr lang="ja-JP" altLang="en-US" sz="850" b="0" i="0" u="none" strike="noStrike" baseline="0">
            <a:solidFill>
              <a:srgbClr val="000000"/>
            </a:solidFill>
            <a:latin typeface="HG丸ｺﾞｼｯｸM-PRO"/>
            <a:ea typeface="HG丸ｺﾞｼｯｸM-PRO"/>
          </a:endParaRPr>
        </a:p>
        <a:p>
          <a:pPr algn="l" rtl="0">
            <a:lnSpc>
              <a:spcPts val="1000"/>
            </a:lnSpc>
            <a:defRPr sz="1000"/>
          </a:pPr>
          <a:r>
            <a:rPr lang="ja-JP" altLang="en-US" sz="850" b="0" i="0" u="none" strike="noStrike" baseline="0">
              <a:solidFill>
                <a:srgbClr val="000000"/>
              </a:solidFill>
              <a:latin typeface="HG丸ｺﾞｼｯｸM-PRO"/>
              <a:ea typeface="HG丸ｺﾞｼｯｸM-PRO"/>
            </a:rPr>
            <a:t>＜その他＞</a:t>
          </a:r>
        </a:p>
        <a:p>
          <a:pPr algn="l" rtl="0">
            <a:lnSpc>
              <a:spcPts val="900"/>
            </a:lnSpc>
            <a:defRPr sz="1000"/>
          </a:pPr>
          <a:r>
            <a:rPr lang="ja-JP" altLang="en-US" sz="850" b="0" i="0" u="none" strike="noStrike" baseline="0">
              <a:solidFill>
                <a:srgbClr val="000000"/>
              </a:solidFill>
              <a:latin typeface="HG丸ｺﾞｼｯｸM-PRO"/>
              <a:ea typeface="HG丸ｺﾞｼｯｸM-PRO"/>
            </a:rPr>
            <a:t>Ｚ９：その他</a:t>
          </a:r>
        </a:p>
      </xdr:txBody>
    </xdr:sp>
    <xdr:clientData/>
  </xdr:twoCellAnchor>
  <xdr:twoCellAnchor>
    <xdr:from>
      <xdr:col>31</xdr:col>
      <xdr:colOff>0</xdr:colOff>
      <xdr:row>51</xdr:row>
      <xdr:rowOff>257175</xdr:rowOff>
    </xdr:from>
    <xdr:to>
      <xdr:col>31</xdr:col>
      <xdr:colOff>1962150</xdr:colOff>
      <xdr:row>53</xdr:row>
      <xdr:rowOff>114300</xdr:rowOff>
    </xdr:to>
    <xdr:sp macro="" textlink="">
      <xdr:nvSpPr>
        <xdr:cNvPr id="87" name="右矢印 124">
          <a:extLst>
            <a:ext uri="{FF2B5EF4-FFF2-40B4-BE49-F238E27FC236}">
              <a16:creationId xmlns:a16="http://schemas.microsoft.com/office/drawing/2014/main" id="{00000000-0008-0000-0300-000057000000}"/>
            </a:ext>
          </a:extLst>
        </xdr:cNvPr>
        <xdr:cNvSpPr>
          <a:spLocks noChangeArrowheads="1"/>
        </xdr:cNvSpPr>
      </xdr:nvSpPr>
      <xdr:spPr bwMode="auto">
        <a:xfrm rot="-5400000">
          <a:off x="11520487" y="10291763"/>
          <a:ext cx="542925" cy="1962150"/>
        </a:xfrm>
        <a:prstGeom prst="rightArrow">
          <a:avLst>
            <a:gd name="adj1" fmla="val 50000"/>
            <a:gd name="adj2" fmla="val 50000"/>
          </a:avLst>
        </a:prstGeom>
        <a:solidFill>
          <a:srgbClr val="C0C0C0"/>
        </a:solidFill>
        <a:ln w="12700" algn="ctr">
          <a:solidFill>
            <a:srgbClr val="000000"/>
          </a:solidFill>
          <a:miter lim="800000"/>
          <a:headEnd/>
          <a:tailEnd/>
        </a:ln>
      </xdr:spPr>
    </xdr:sp>
    <xdr:clientData/>
  </xdr:twoCellAnchor>
  <xdr:twoCellAnchor>
    <xdr:from>
      <xdr:col>24</xdr:col>
      <xdr:colOff>119062</xdr:colOff>
      <xdr:row>53</xdr:row>
      <xdr:rowOff>102393</xdr:rowOff>
    </xdr:from>
    <xdr:to>
      <xdr:col>46</xdr:col>
      <xdr:colOff>357187</xdr:colOff>
      <xdr:row>55</xdr:row>
      <xdr:rowOff>1021</xdr:rowOff>
    </xdr:to>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8977312" y="11532393"/>
          <a:ext cx="13163550" cy="3748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ここでは、中間処理、再生利用や最終処分した先の名称を記入してください。委託した廃棄物が中間処理後に最終処分されている場合は、中間処理業者の名称を記入してください。</a:t>
          </a:r>
        </a:p>
      </xdr:txBody>
    </xdr:sp>
    <xdr:clientData/>
  </xdr:twoCellAnchor>
  <xdr:twoCellAnchor>
    <xdr:from>
      <xdr:col>15</xdr:col>
      <xdr:colOff>266700</xdr:colOff>
      <xdr:row>46</xdr:row>
      <xdr:rowOff>19050</xdr:rowOff>
    </xdr:from>
    <xdr:to>
      <xdr:col>15</xdr:col>
      <xdr:colOff>438150</xdr:colOff>
      <xdr:row>46</xdr:row>
      <xdr:rowOff>190500</xdr:rowOff>
    </xdr:to>
    <xdr:sp macro="" textlink="">
      <xdr:nvSpPr>
        <xdr:cNvPr id="89" name="Oval 149">
          <a:extLst>
            <a:ext uri="{FF2B5EF4-FFF2-40B4-BE49-F238E27FC236}">
              <a16:creationId xmlns:a16="http://schemas.microsoft.com/office/drawing/2014/main" id="{00000000-0008-0000-0300-000059000000}"/>
            </a:ext>
          </a:extLst>
        </xdr:cNvPr>
        <xdr:cNvSpPr>
          <a:spLocks noChangeArrowheads="1"/>
        </xdr:cNvSpPr>
      </xdr:nvSpPr>
      <xdr:spPr bwMode="auto">
        <a:xfrm>
          <a:off x="6429375" y="9048750"/>
          <a:ext cx="171450"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266700</xdr:colOff>
      <xdr:row>47</xdr:row>
      <xdr:rowOff>19050</xdr:rowOff>
    </xdr:from>
    <xdr:to>
      <xdr:col>15</xdr:col>
      <xdr:colOff>438150</xdr:colOff>
      <xdr:row>47</xdr:row>
      <xdr:rowOff>190500</xdr:rowOff>
    </xdr:to>
    <xdr:sp macro="" textlink="">
      <xdr:nvSpPr>
        <xdr:cNvPr id="90" name="Oval 149">
          <a:extLst>
            <a:ext uri="{FF2B5EF4-FFF2-40B4-BE49-F238E27FC236}">
              <a16:creationId xmlns:a16="http://schemas.microsoft.com/office/drawing/2014/main" id="{00000000-0008-0000-0300-00005A000000}"/>
            </a:ext>
          </a:extLst>
        </xdr:cNvPr>
        <xdr:cNvSpPr>
          <a:spLocks noChangeArrowheads="1"/>
        </xdr:cNvSpPr>
      </xdr:nvSpPr>
      <xdr:spPr bwMode="auto">
        <a:xfrm>
          <a:off x="6429375" y="9391650"/>
          <a:ext cx="171450"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266700</xdr:colOff>
      <xdr:row>48</xdr:row>
      <xdr:rowOff>19050</xdr:rowOff>
    </xdr:from>
    <xdr:to>
      <xdr:col>15</xdr:col>
      <xdr:colOff>438150</xdr:colOff>
      <xdr:row>48</xdr:row>
      <xdr:rowOff>190500</xdr:rowOff>
    </xdr:to>
    <xdr:sp macro="" textlink="">
      <xdr:nvSpPr>
        <xdr:cNvPr id="91" name="Oval 149">
          <a:extLst>
            <a:ext uri="{FF2B5EF4-FFF2-40B4-BE49-F238E27FC236}">
              <a16:creationId xmlns:a16="http://schemas.microsoft.com/office/drawing/2014/main" id="{00000000-0008-0000-0300-00005B000000}"/>
            </a:ext>
          </a:extLst>
        </xdr:cNvPr>
        <xdr:cNvSpPr>
          <a:spLocks noChangeArrowheads="1"/>
        </xdr:cNvSpPr>
      </xdr:nvSpPr>
      <xdr:spPr bwMode="auto">
        <a:xfrm>
          <a:off x="6429375" y="9734550"/>
          <a:ext cx="171450"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266700</xdr:colOff>
      <xdr:row>49</xdr:row>
      <xdr:rowOff>19050</xdr:rowOff>
    </xdr:from>
    <xdr:to>
      <xdr:col>15</xdr:col>
      <xdr:colOff>438150</xdr:colOff>
      <xdr:row>49</xdr:row>
      <xdr:rowOff>190500</xdr:rowOff>
    </xdr:to>
    <xdr:sp macro="" textlink="">
      <xdr:nvSpPr>
        <xdr:cNvPr id="92" name="Oval 149">
          <a:extLst>
            <a:ext uri="{FF2B5EF4-FFF2-40B4-BE49-F238E27FC236}">
              <a16:creationId xmlns:a16="http://schemas.microsoft.com/office/drawing/2014/main" id="{00000000-0008-0000-0300-00005C000000}"/>
            </a:ext>
          </a:extLst>
        </xdr:cNvPr>
        <xdr:cNvSpPr>
          <a:spLocks noChangeArrowheads="1"/>
        </xdr:cNvSpPr>
      </xdr:nvSpPr>
      <xdr:spPr bwMode="auto">
        <a:xfrm>
          <a:off x="6429375" y="10077450"/>
          <a:ext cx="171450"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266700</xdr:colOff>
      <xdr:row>50</xdr:row>
      <xdr:rowOff>19050</xdr:rowOff>
    </xdr:from>
    <xdr:to>
      <xdr:col>15</xdr:col>
      <xdr:colOff>438150</xdr:colOff>
      <xdr:row>50</xdr:row>
      <xdr:rowOff>190500</xdr:rowOff>
    </xdr:to>
    <xdr:sp macro="" textlink="">
      <xdr:nvSpPr>
        <xdr:cNvPr id="93" name="Oval 149">
          <a:extLst>
            <a:ext uri="{FF2B5EF4-FFF2-40B4-BE49-F238E27FC236}">
              <a16:creationId xmlns:a16="http://schemas.microsoft.com/office/drawing/2014/main" id="{00000000-0008-0000-0300-00005D000000}"/>
            </a:ext>
          </a:extLst>
        </xdr:cNvPr>
        <xdr:cNvSpPr>
          <a:spLocks noChangeArrowheads="1"/>
        </xdr:cNvSpPr>
      </xdr:nvSpPr>
      <xdr:spPr bwMode="auto">
        <a:xfrm>
          <a:off x="6429375" y="10420350"/>
          <a:ext cx="171450"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266700</xdr:colOff>
      <xdr:row>49</xdr:row>
      <xdr:rowOff>19050</xdr:rowOff>
    </xdr:from>
    <xdr:to>
      <xdr:col>27</xdr:col>
      <xdr:colOff>438150</xdr:colOff>
      <xdr:row>49</xdr:row>
      <xdr:rowOff>190500</xdr:rowOff>
    </xdr:to>
    <xdr:sp macro="" textlink="">
      <xdr:nvSpPr>
        <xdr:cNvPr id="94" name="Oval 149">
          <a:extLst>
            <a:ext uri="{FF2B5EF4-FFF2-40B4-BE49-F238E27FC236}">
              <a16:creationId xmlns:a16="http://schemas.microsoft.com/office/drawing/2014/main" id="{00000000-0008-0000-0300-00005E000000}"/>
            </a:ext>
          </a:extLst>
        </xdr:cNvPr>
        <xdr:cNvSpPr>
          <a:spLocks noChangeArrowheads="1"/>
        </xdr:cNvSpPr>
      </xdr:nvSpPr>
      <xdr:spPr bwMode="auto">
        <a:xfrm>
          <a:off x="9839325" y="10077450"/>
          <a:ext cx="171450"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38100</xdr:colOff>
      <xdr:row>45</xdr:row>
      <xdr:rowOff>38100</xdr:rowOff>
    </xdr:from>
    <xdr:to>
      <xdr:col>38</xdr:col>
      <xdr:colOff>285750</xdr:colOff>
      <xdr:row>45</xdr:row>
      <xdr:rowOff>314325</xdr:rowOff>
    </xdr:to>
    <xdr:sp macro="" textlink="">
      <xdr:nvSpPr>
        <xdr:cNvPr id="95" name="Oval 129">
          <a:extLst>
            <a:ext uri="{FF2B5EF4-FFF2-40B4-BE49-F238E27FC236}">
              <a16:creationId xmlns:a16="http://schemas.microsoft.com/office/drawing/2014/main" id="{00000000-0008-0000-0300-00005F000000}"/>
            </a:ext>
          </a:extLst>
        </xdr:cNvPr>
        <xdr:cNvSpPr>
          <a:spLocks noChangeArrowheads="1"/>
        </xdr:cNvSpPr>
      </xdr:nvSpPr>
      <xdr:spPr bwMode="auto">
        <a:xfrm>
          <a:off x="15630525" y="8724900"/>
          <a:ext cx="24765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38100</xdr:colOff>
      <xdr:row>46</xdr:row>
      <xdr:rowOff>38100</xdr:rowOff>
    </xdr:from>
    <xdr:to>
      <xdr:col>38</xdr:col>
      <xdr:colOff>285750</xdr:colOff>
      <xdr:row>46</xdr:row>
      <xdr:rowOff>314325</xdr:rowOff>
    </xdr:to>
    <xdr:sp macro="" textlink="">
      <xdr:nvSpPr>
        <xdr:cNvPr id="96" name="Oval 130">
          <a:extLst>
            <a:ext uri="{FF2B5EF4-FFF2-40B4-BE49-F238E27FC236}">
              <a16:creationId xmlns:a16="http://schemas.microsoft.com/office/drawing/2014/main" id="{00000000-0008-0000-0300-000060000000}"/>
            </a:ext>
          </a:extLst>
        </xdr:cNvPr>
        <xdr:cNvSpPr>
          <a:spLocks noChangeArrowheads="1"/>
        </xdr:cNvSpPr>
      </xdr:nvSpPr>
      <xdr:spPr bwMode="auto">
        <a:xfrm>
          <a:off x="15630525" y="9067800"/>
          <a:ext cx="24765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38100</xdr:colOff>
      <xdr:row>47</xdr:row>
      <xdr:rowOff>38100</xdr:rowOff>
    </xdr:from>
    <xdr:to>
      <xdr:col>38</xdr:col>
      <xdr:colOff>285750</xdr:colOff>
      <xdr:row>47</xdr:row>
      <xdr:rowOff>314325</xdr:rowOff>
    </xdr:to>
    <xdr:sp macro="" textlink="">
      <xdr:nvSpPr>
        <xdr:cNvPr id="97" name="Oval 131">
          <a:extLst>
            <a:ext uri="{FF2B5EF4-FFF2-40B4-BE49-F238E27FC236}">
              <a16:creationId xmlns:a16="http://schemas.microsoft.com/office/drawing/2014/main" id="{00000000-0008-0000-0300-000061000000}"/>
            </a:ext>
          </a:extLst>
        </xdr:cNvPr>
        <xdr:cNvSpPr>
          <a:spLocks noChangeArrowheads="1"/>
        </xdr:cNvSpPr>
      </xdr:nvSpPr>
      <xdr:spPr bwMode="auto">
        <a:xfrm>
          <a:off x="15630525" y="9410700"/>
          <a:ext cx="24765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38100</xdr:colOff>
      <xdr:row>48</xdr:row>
      <xdr:rowOff>38100</xdr:rowOff>
    </xdr:from>
    <xdr:to>
      <xdr:col>38</xdr:col>
      <xdr:colOff>285750</xdr:colOff>
      <xdr:row>48</xdr:row>
      <xdr:rowOff>314325</xdr:rowOff>
    </xdr:to>
    <xdr:sp macro="" textlink="">
      <xdr:nvSpPr>
        <xdr:cNvPr id="98" name="Oval 132">
          <a:extLst>
            <a:ext uri="{FF2B5EF4-FFF2-40B4-BE49-F238E27FC236}">
              <a16:creationId xmlns:a16="http://schemas.microsoft.com/office/drawing/2014/main" id="{00000000-0008-0000-0300-000062000000}"/>
            </a:ext>
          </a:extLst>
        </xdr:cNvPr>
        <xdr:cNvSpPr>
          <a:spLocks noChangeArrowheads="1"/>
        </xdr:cNvSpPr>
      </xdr:nvSpPr>
      <xdr:spPr bwMode="auto">
        <a:xfrm>
          <a:off x="15630525" y="9753600"/>
          <a:ext cx="24765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38100</xdr:colOff>
      <xdr:row>49</xdr:row>
      <xdr:rowOff>47625</xdr:rowOff>
    </xdr:from>
    <xdr:to>
      <xdr:col>38</xdr:col>
      <xdr:colOff>285750</xdr:colOff>
      <xdr:row>49</xdr:row>
      <xdr:rowOff>323850</xdr:rowOff>
    </xdr:to>
    <xdr:sp macro="" textlink="">
      <xdr:nvSpPr>
        <xdr:cNvPr id="99" name="Oval 133">
          <a:extLst>
            <a:ext uri="{FF2B5EF4-FFF2-40B4-BE49-F238E27FC236}">
              <a16:creationId xmlns:a16="http://schemas.microsoft.com/office/drawing/2014/main" id="{00000000-0008-0000-0300-000063000000}"/>
            </a:ext>
          </a:extLst>
        </xdr:cNvPr>
        <xdr:cNvSpPr>
          <a:spLocks noChangeArrowheads="1"/>
        </xdr:cNvSpPr>
      </xdr:nvSpPr>
      <xdr:spPr bwMode="auto">
        <a:xfrm>
          <a:off x="15630525" y="10106025"/>
          <a:ext cx="24765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38100</xdr:colOff>
      <xdr:row>48</xdr:row>
      <xdr:rowOff>38100</xdr:rowOff>
    </xdr:from>
    <xdr:to>
      <xdr:col>38</xdr:col>
      <xdr:colOff>285750</xdr:colOff>
      <xdr:row>48</xdr:row>
      <xdr:rowOff>314325</xdr:rowOff>
    </xdr:to>
    <xdr:sp macro="" textlink="">
      <xdr:nvSpPr>
        <xdr:cNvPr id="100" name="Oval 154">
          <a:extLst>
            <a:ext uri="{FF2B5EF4-FFF2-40B4-BE49-F238E27FC236}">
              <a16:creationId xmlns:a16="http://schemas.microsoft.com/office/drawing/2014/main" id="{00000000-0008-0000-0300-000064000000}"/>
            </a:ext>
          </a:extLst>
        </xdr:cNvPr>
        <xdr:cNvSpPr>
          <a:spLocks noChangeArrowheads="1"/>
        </xdr:cNvSpPr>
      </xdr:nvSpPr>
      <xdr:spPr bwMode="auto">
        <a:xfrm>
          <a:off x="15630525" y="9753600"/>
          <a:ext cx="24765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266700</xdr:colOff>
      <xdr:row>47</xdr:row>
      <xdr:rowOff>9525</xdr:rowOff>
    </xdr:from>
    <xdr:to>
      <xdr:col>27</xdr:col>
      <xdr:colOff>438150</xdr:colOff>
      <xdr:row>47</xdr:row>
      <xdr:rowOff>180975</xdr:rowOff>
    </xdr:to>
    <xdr:sp macro="" textlink="">
      <xdr:nvSpPr>
        <xdr:cNvPr id="101" name="Oval 149">
          <a:extLst>
            <a:ext uri="{FF2B5EF4-FFF2-40B4-BE49-F238E27FC236}">
              <a16:creationId xmlns:a16="http://schemas.microsoft.com/office/drawing/2014/main" id="{00000000-0008-0000-0300-000065000000}"/>
            </a:ext>
          </a:extLst>
        </xdr:cNvPr>
        <xdr:cNvSpPr>
          <a:spLocks noChangeArrowheads="1"/>
        </xdr:cNvSpPr>
      </xdr:nvSpPr>
      <xdr:spPr bwMode="auto">
        <a:xfrm>
          <a:off x="9839325" y="9382125"/>
          <a:ext cx="171450"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38100</xdr:colOff>
      <xdr:row>49</xdr:row>
      <xdr:rowOff>47625</xdr:rowOff>
    </xdr:from>
    <xdr:to>
      <xdr:col>35</xdr:col>
      <xdr:colOff>285750</xdr:colOff>
      <xdr:row>49</xdr:row>
      <xdr:rowOff>323850</xdr:rowOff>
    </xdr:to>
    <xdr:sp macro="" textlink="">
      <xdr:nvSpPr>
        <xdr:cNvPr id="102" name="Oval 133">
          <a:extLst>
            <a:ext uri="{FF2B5EF4-FFF2-40B4-BE49-F238E27FC236}">
              <a16:creationId xmlns:a16="http://schemas.microsoft.com/office/drawing/2014/main" id="{00000000-0008-0000-0300-000066000000}"/>
            </a:ext>
          </a:extLst>
        </xdr:cNvPr>
        <xdr:cNvSpPr>
          <a:spLocks noChangeArrowheads="1"/>
        </xdr:cNvSpPr>
      </xdr:nvSpPr>
      <xdr:spPr bwMode="auto">
        <a:xfrm>
          <a:off x="14620875" y="10106025"/>
          <a:ext cx="24765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51</xdr:row>
      <xdr:rowOff>19050</xdr:rowOff>
    </xdr:from>
    <xdr:to>
      <xdr:col>0</xdr:col>
      <xdr:colOff>933450</xdr:colOff>
      <xdr:row>51</xdr:row>
      <xdr:rowOff>266700</xdr:rowOff>
    </xdr:to>
    <xdr:sp macro="" textlink="">
      <xdr:nvSpPr>
        <xdr:cNvPr id="103" name="AutoShape 33">
          <a:extLst>
            <a:ext uri="{FF2B5EF4-FFF2-40B4-BE49-F238E27FC236}">
              <a16:creationId xmlns:a16="http://schemas.microsoft.com/office/drawing/2014/main" id="{00000000-0008-0000-0300-000067000000}"/>
            </a:ext>
          </a:extLst>
        </xdr:cNvPr>
        <xdr:cNvSpPr>
          <a:spLocks noChangeArrowheads="1"/>
        </xdr:cNvSpPr>
      </xdr:nvSpPr>
      <xdr:spPr bwMode="auto">
        <a:xfrm>
          <a:off x="66675" y="1076325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u="none" strike="noStrike" baseline="0">
              <a:solidFill>
                <a:srgbClr val="000000"/>
              </a:solidFill>
              <a:ea typeface="ＤＦ特太ゴシック体"/>
            </a:rPr>
            <a:t>記入例：Ｇ</a:t>
          </a:r>
        </a:p>
      </xdr:txBody>
    </xdr:sp>
    <xdr:clientData/>
  </xdr:twoCellAnchor>
  <xdr:twoCellAnchor>
    <xdr:from>
      <xdr:col>0</xdr:col>
      <xdr:colOff>942975</xdr:colOff>
      <xdr:row>51</xdr:row>
      <xdr:rowOff>161925</xdr:rowOff>
    </xdr:from>
    <xdr:to>
      <xdr:col>3</xdr:col>
      <xdr:colOff>19050</xdr:colOff>
      <xdr:row>51</xdr:row>
      <xdr:rowOff>171450</xdr:rowOff>
    </xdr:to>
    <xdr:sp macro="" textlink="">
      <xdr:nvSpPr>
        <xdr:cNvPr id="104" name="Line 38">
          <a:extLst>
            <a:ext uri="{FF2B5EF4-FFF2-40B4-BE49-F238E27FC236}">
              <a16:creationId xmlns:a16="http://schemas.microsoft.com/office/drawing/2014/main" id="{00000000-0008-0000-0300-000068000000}"/>
            </a:ext>
          </a:extLst>
        </xdr:cNvPr>
        <xdr:cNvSpPr>
          <a:spLocks noChangeShapeType="1"/>
        </xdr:cNvSpPr>
      </xdr:nvSpPr>
      <xdr:spPr bwMode="auto">
        <a:xfrm>
          <a:off x="942975" y="10906125"/>
          <a:ext cx="742950" cy="9525"/>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15</xdr:col>
      <xdr:colOff>266700</xdr:colOff>
      <xdr:row>51</xdr:row>
      <xdr:rowOff>19050</xdr:rowOff>
    </xdr:from>
    <xdr:to>
      <xdr:col>15</xdr:col>
      <xdr:colOff>438150</xdr:colOff>
      <xdr:row>51</xdr:row>
      <xdr:rowOff>190500</xdr:rowOff>
    </xdr:to>
    <xdr:sp macro="" textlink="">
      <xdr:nvSpPr>
        <xdr:cNvPr id="105" name="Oval 149">
          <a:extLst>
            <a:ext uri="{FF2B5EF4-FFF2-40B4-BE49-F238E27FC236}">
              <a16:creationId xmlns:a16="http://schemas.microsoft.com/office/drawing/2014/main" id="{00000000-0008-0000-0300-000069000000}"/>
            </a:ext>
          </a:extLst>
        </xdr:cNvPr>
        <xdr:cNvSpPr>
          <a:spLocks noChangeArrowheads="1"/>
        </xdr:cNvSpPr>
      </xdr:nvSpPr>
      <xdr:spPr bwMode="auto">
        <a:xfrm>
          <a:off x="6429375" y="10763250"/>
          <a:ext cx="171450"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106" name="Line 16">
          <a:extLst>
            <a:ext uri="{FF2B5EF4-FFF2-40B4-BE49-F238E27FC236}">
              <a16:creationId xmlns:a16="http://schemas.microsoft.com/office/drawing/2014/main" id="{00000000-0008-0000-0300-00006A000000}"/>
            </a:ext>
          </a:extLst>
        </xdr:cNvPr>
        <xdr:cNvSpPr>
          <a:spLocks noChangeShapeType="1"/>
        </xdr:cNvSpPr>
      </xdr:nvSpPr>
      <xdr:spPr bwMode="auto">
        <a:xfrm>
          <a:off x="12811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107" name="Line 95">
          <a:extLst>
            <a:ext uri="{FF2B5EF4-FFF2-40B4-BE49-F238E27FC236}">
              <a16:creationId xmlns:a16="http://schemas.microsoft.com/office/drawing/2014/main" id="{00000000-0008-0000-0300-00006B000000}"/>
            </a:ext>
          </a:extLst>
        </xdr:cNvPr>
        <xdr:cNvSpPr>
          <a:spLocks noChangeShapeType="1"/>
        </xdr:cNvSpPr>
      </xdr:nvSpPr>
      <xdr:spPr bwMode="auto">
        <a:xfrm>
          <a:off x="12811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108" name="Line 125">
          <a:extLst>
            <a:ext uri="{FF2B5EF4-FFF2-40B4-BE49-F238E27FC236}">
              <a16:creationId xmlns:a16="http://schemas.microsoft.com/office/drawing/2014/main" id="{00000000-0008-0000-0300-00006C000000}"/>
            </a:ext>
          </a:extLst>
        </xdr:cNvPr>
        <xdr:cNvSpPr>
          <a:spLocks noChangeShapeType="1"/>
        </xdr:cNvSpPr>
      </xdr:nvSpPr>
      <xdr:spPr bwMode="auto">
        <a:xfrm>
          <a:off x="12811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47625</xdr:colOff>
      <xdr:row>51</xdr:row>
      <xdr:rowOff>38100</xdr:rowOff>
    </xdr:from>
    <xdr:to>
      <xdr:col>38</xdr:col>
      <xdr:colOff>295275</xdr:colOff>
      <xdr:row>51</xdr:row>
      <xdr:rowOff>314325</xdr:rowOff>
    </xdr:to>
    <xdr:sp macro="" textlink="">
      <xdr:nvSpPr>
        <xdr:cNvPr id="109" name="Oval 134">
          <a:extLst>
            <a:ext uri="{FF2B5EF4-FFF2-40B4-BE49-F238E27FC236}">
              <a16:creationId xmlns:a16="http://schemas.microsoft.com/office/drawing/2014/main" id="{00000000-0008-0000-0300-00006D000000}"/>
            </a:ext>
          </a:extLst>
        </xdr:cNvPr>
        <xdr:cNvSpPr>
          <a:spLocks noChangeArrowheads="1"/>
        </xdr:cNvSpPr>
      </xdr:nvSpPr>
      <xdr:spPr bwMode="auto">
        <a:xfrm>
          <a:off x="15640050" y="10782300"/>
          <a:ext cx="247650" cy="2762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76200</xdr:colOff>
      <xdr:row>56</xdr:row>
      <xdr:rowOff>0</xdr:rowOff>
    </xdr:from>
    <xdr:to>
      <xdr:col>3</xdr:col>
      <xdr:colOff>361950</xdr:colOff>
      <xdr:row>72</xdr:row>
      <xdr:rowOff>152400</xdr:rowOff>
    </xdr:to>
    <xdr:sp macro="" textlink="">
      <xdr:nvSpPr>
        <xdr:cNvPr id="110" name="Text Box 115">
          <a:extLst>
            <a:ext uri="{FF2B5EF4-FFF2-40B4-BE49-F238E27FC236}">
              <a16:creationId xmlns:a16="http://schemas.microsoft.com/office/drawing/2014/main" id="{00000000-0008-0000-0300-00006E000000}"/>
            </a:ext>
          </a:extLst>
        </xdr:cNvPr>
        <xdr:cNvSpPr txBox="1">
          <a:spLocks noChangeArrowheads="1"/>
        </xdr:cNvSpPr>
      </xdr:nvSpPr>
      <xdr:spPr bwMode="auto">
        <a:xfrm>
          <a:off x="76200" y="12039600"/>
          <a:ext cx="1952625" cy="28956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記入例：Ａ</a:t>
          </a: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・工事現場から鉄筋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くずが年間９ｔ発</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生したが、すべて、</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○○町の㈱△△産</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業に売却した。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・相手先では、鉄鋼</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材料として再生利</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用している。</a:t>
          </a:r>
        </a:p>
      </xdr:txBody>
    </xdr:sp>
    <xdr:clientData/>
  </xdr:twoCellAnchor>
  <xdr:twoCellAnchor>
    <xdr:from>
      <xdr:col>3</xdr:col>
      <xdr:colOff>542925</xdr:colOff>
      <xdr:row>56</xdr:row>
      <xdr:rowOff>0</xdr:rowOff>
    </xdr:from>
    <xdr:to>
      <xdr:col>12</xdr:col>
      <xdr:colOff>19050</xdr:colOff>
      <xdr:row>72</xdr:row>
      <xdr:rowOff>161925</xdr:rowOff>
    </xdr:to>
    <xdr:sp macro="" textlink="">
      <xdr:nvSpPr>
        <xdr:cNvPr id="111" name="Text Box 116">
          <a:extLst>
            <a:ext uri="{FF2B5EF4-FFF2-40B4-BE49-F238E27FC236}">
              <a16:creationId xmlns:a16="http://schemas.microsoft.com/office/drawing/2014/main" id="{00000000-0008-0000-0300-00006F000000}"/>
            </a:ext>
          </a:extLst>
        </xdr:cNvPr>
        <xdr:cNvSpPr txBox="1">
          <a:spLocks noChangeArrowheads="1"/>
        </xdr:cNvSpPr>
      </xdr:nvSpPr>
      <xdr:spPr bwMode="auto">
        <a:xfrm>
          <a:off x="2209800" y="12039600"/>
          <a:ext cx="3257550" cy="290512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ＤＦＰ特太ゴシック体"/>
            </a:rPr>
            <a:t>記入例：Ｂ</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68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・工事現場から建設木くずが年間</a:t>
          </a:r>
        </a:p>
        <a:p>
          <a:pPr marL="0" marR="0" lvl="0" indent="0" algn="l" defTabSz="914400" rtl="0" eaLnBrk="1" fontAlgn="auto" latinLnBrk="0" hangingPunct="1">
            <a:lnSpc>
              <a:spcPts val="168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に２ｔ車で３０台分（すべて満　</a:t>
          </a:r>
        </a:p>
        <a:p>
          <a:pPr marL="0" marR="0" lvl="0" indent="0" algn="l" defTabSz="914400" rtl="0" eaLnBrk="1" fontAlgn="auto" latinLnBrk="0" hangingPunct="1">
            <a:lnSpc>
              <a:spcPts val="168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杯）発生した。</a:t>
          </a:r>
        </a:p>
        <a:p>
          <a:pPr marL="0" marR="0" lvl="0" indent="0" algn="l" defTabSz="914400" rtl="0" eaLnBrk="1" fontAlgn="auto" latinLnBrk="0" hangingPunct="1">
            <a:lnSpc>
              <a:spcPts val="168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・１台当たりの重量が１ｔ程度で</a:t>
          </a:r>
        </a:p>
        <a:p>
          <a:pPr marL="0" marR="0" lvl="0" indent="0" algn="l" defTabSz="914400" rtl="0" eaLnBrk="1" fontAlgn="auto" latinLnBrk="0" hangingPunct="1">
            <a:lnSpc>
              <a:spcPts val="168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あるため、重量に換算すると、</a:t>
          </a:r>
        </a:p>
        <a:p>
          <a:pPr marL="0" marR="0" lvl="0" indent="0" algn="l" defTabSz="914400" rtl="0" eaLnBrk="1" fontAlgn="auto" latinLnBrk="0" hangingPunct="1">
            <a:lnSpc>
              <a:spcPts val="168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３０ｔである。</a:t>
          </a:r>
        </a:p>
        <a:p>
          <a:pPr marL="0" marR="0" lvl="0" indent="0" algn="l" defTabSz="914400" rtl="0" eaLnBrk="1" fontAlgn="auto" latinLnBrk="0" hangingPunct="1">
            <a:lnSpc>
              <a:spcPts val="168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・これは、○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a:t>
          </a:r>
          <a:r>
            <a:rPr kumimoji="0" lang="ja-JP" altLang="en-US" sz="1400" b="0" i="0" u="none" strike="noStrike" kern="0" cap="none" spc="0" normalizeH="0" baseline="0" noProof="0">
              <a:ln>
                <a:noFill/>
              </a:ln>
              <a:solidFill>
                <a:srgbClr val="000000"/>
              </a:solidFill>
              <a:effectLst/>
              <a:uLnTx/>
              <a:uFillTx/>
              <a:latin typeface="ＤＦＰ特太ゴシック体"/>
            </a:rPr>
            <a:t>市</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にある□□商店</a:t>
          </a:r>
        </a:p>
        <a:p>
          <a:pPr marL="0" marR="0" lvl="0" indent="0" algn="l" defTabSz="914400" rtl="0" eaLnBrk="1" fontAlgn="auto" latinLnBrk="0" hangingPunct="1">
            <a:lnSpc>
              <a:spcPts val="168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に料金を払って処理を委託した。</a:t>
          </a:r>
        </a:p>
        <a:p>
          <a:pPr marL="0" marR="0" lvl="0" indent="0" algn="l" defTabSz="914400" rtl="0" eaLnBrk="1" fontAlgn="auto" latinLnBrk="0" hangingPunct="1">
            <a:lnSpc>
              <a:spcPts val="168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・相手先では、破砕チップ化し、</a:t>
          </a:r>
        </a:p>
        <a:p>
          <a:pPr marL="0" marR="0" lvl="0" indent="0" algn="l" defTabSz="914400" rtl="0" eaLnBrk="1" fontAlgn="auto" latinLnBrk="0" hangingPunct="1">
            <a:lnSpc>
              <a:spcPts val="168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燃料として再生利用している。</a:t>
          </a: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rPr>
            <a:t>　</a:t>
          </a:r>
        </a:p>
      </xdr:txBody>
    </xdr:sp>
    <xdr:clientData/>
  </xdr:twoCellAnchor>
  <xdr:twoCellAnchor>
    <xdr:from>
      <xdr:col>13</xdr:col>
      <xdr:colOff>9525</xdr:colOff>
      <xdr:row>56</xdr:row>
      <xdr:rowOff>0</xdr:rowOff>
    </xdr:from>
    <xdr:to>
      <xdr:col>20</xdr:col>
      <xdr:colOff>76200</xdr:colOff>
      <xdr:row>73</xdr:row>
      <xdr:rowOff>9525</xdr:rowOff>
    </xdr:to>
    <xdr:sp macro="" textlink="">
      <xdr:nvSpPr>
        <xdr:cNvPr id="112" name="Text Box 117">
          <a:extLst>
            <a:ext uri="{FF2B5EF4-FFF2-40B4-BE49-F238E27FC236}">
              <a16:creationId xmlns:a16="http://schemas.microsoft.com/office/drawing/2014/main" id="{00000000-0008-0000-0300-000070000000}"/>
            </a:ext>
          </a:extLst>
        </xdr:cNvPr>
        <xdr:cNvSpPr txBox="1">
          <a:spLocks noChangeArrowheads="1"/>
        </xdr:cNvSpPr>
      </xdr:nvSpPr>
      <xdr:spPr bwMode="auto">
        <a:xfrm>
          <a:off x="5695950" y="12039600"/>
          <a:ext cx="2286000" cy="292417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記入例：Ｃ</a:t>
          </a: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・工事現場から廃プラス</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チックが年間１０ｔ発</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生した。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・すべて自社の焼却炉で</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焼却した。その灰の量</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は年間で１ｔ程度であ</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り、○△町にある㈱×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□の処分場で埋立処分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した。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a:t>
          </a:r>
        </a:p>
      </xdr:txBody>
    </xdr:sp>
    <xdr:clientData/>
  </xdr:twoCellAnchor>
  <xdr:twoCellAnchor>
    <xdr:from>
      <xdr:col>21</xdr:col>
      <xdr:colOff>95250</xdr:colOff>
      <xdr:row>56</xdr:row>
      <xdr:rowOff>0</xdr:rowOff>
    </xdr:from>
    <xdr:to>
      <xdr:col>29</xdr:col>
      <xdr:colOff>152400</xdr:colOff>
      <xdr:row>73</xdr:row>
      <xdr:rowOff>9525</xdr:rowOff>
    </xdr:to>
    <xdr:sp macro="" textlink="">
      <xdr:nvSpPr>
        <xdr:cNvPr id="113" name="Text Box 118">
          <a:extLst>
            <a:ext uri="{FF2B5EF4-FFF2-40B4-BE49-F238E27FC236}">
              <a16:creationId xmlns:a16="http://schemas.microsoft.com/office/drawing/2014/main" id="{00000000-0008-0000-0300-000071000000}"/>
            </a:ext>
          </a:extLst>
        </xdr:cNvPr>
        <xdr:cNvSpPr txBox="1">
          <a:spLocks noChangeArrowheads="1"/>
        </xdr:cNvSpPr>
      </xdr:nvSpPr>
      <xdr:spPr bwMode="auto">
        <a:xfrm>
          <a:off x="8239125" y="12039600"/>
          <a:ext cx="2171700" cy="2924175"/>
        </a:xfrm>
        <a:prstGeom prst="rect">
          <a:avLst/>
        </a:prstGeom>
        <a:solidFill>
          <a:srgbClr val="FFFFFF"/>
        </a:solidFill>
        <a:ln w="9525">
          <a:solidFill>
            <a:srgbClr val="000000"/>
          </a:solidFill>
          <a:miter lim="800000"/>
          <a:headEnd/>
          <a:tailEnd/>
        </a:ln>
        <a:effectLst>
          <a:outerShdw dist="53882" dir="2700000" algn="ctr" rotWithShape="0">
            <a:srgbClr val="808080"/>
          </a:outerShdw>
        </a:effectLst>
      </xdr:spPr>
      <xdr:txBody>
        <a:bodyPr vertOverflow="clip" wrap="square" lIns="36576" tIns="22860" rIns="0" bIns="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記入例：Ｄ</a:t>
          </a: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・工事現場からプラス</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チックくずが年間５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ｔ発生した。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・これは、×●市にあ</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る■▼㈱に中間処理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を委託した。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・委託先では圧縮して</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固形燃料を製造して</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いる。</a:t>
          </a:r>
        </a:p>
      </xdr:txBody>
    </xdr:sp>
    <xdr:clientData/>
  </xdr:twoCellAnchor>
  <xdr:twoCellAnchor>
    <xdr:from>
      <xdr:col>30</xdr:col>
      <xdr:colOff>114300</xdr:colOff>
      <xdr:row>56</xdr:row>
      <xdr:rowOff>0</xdr:rowOff>
    </xdr:from>
    <xdr:to>
      <xdr:col>36</xdr:col>
      <xdr:colOff>243840</xdr:colOff>
      <xdr:row>73</xdr:row>
      <xdr:rowOff>19050</xdr:rowOff>
    </xdr:to>
    <xdr:sp macro="" textlink="">
      <xdr:nvSpPr>
        <xdr:cNvPr id="114" name="Text Box 119">
          <a:extLst>
            <a:ext uri="{FF2B5EF4-FFF2-40B4-BE49-F238E27FC236}">
              <a16:creationId xmlns:a16="http://schemas.microsoft.com/office/drawing/2014/main" id="{00000000-0008-0000-0300-000072000000}"/>
            </a:ext>
          </a:extLst>
        </xdr:cNvPr>
        <xdr:cNvSpPr txBox="1">
          <a:spLocks noChangeArrowheads="1"/>
        </xdr:cNvSpPr>
      </xdr:nvSpPr>
      <xdr:spPr bwMode="auto">
        <a:xfrm>
          <a:off x="9593580" y="11948160"/>
          <a:ext cx="4038600" cy="286893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記入例：Ｅ</a:t>
          </a: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・工事現場からベントナイト汚泥が発生したが、</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すべて工事現場内で脱水した。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・脱水後の汚泥量は、１００ｔ（含水率７０％）</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であった。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・脱水前の量は、把握していないので正確でな</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いが、脱水前の含水率が９５％であるため計</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算すると６００ｔとなる。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・処理後の汚泥は、▼×</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県▲○市内</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に管理型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処分地を保有する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■■㈱で埋立処分した。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・計算式　100ｔ×(100－70)÷(100－95)＝600ｔ　　</a:t>
          </a:r>
        </a:p>
      </xdr:txBody>
    </xdr:sp>
    <xdr:clientData/>
  </xdr:twoCellAnchor>
  <xdr:twoCellAnchor>
    <xdr:from>
      <xdr:col>37</xdr:col>
      <xdr:colOff>0</xdr:colOff>
      <xdr:row>56</xdr:row>
      <xdr:rowOff>19050</xdr:rowOff>
    </xdr:from>
    <xdr:to>
      <xdr:col>44</xdr:col>
      <xdr:colOff>619125</xdr:colOff>
      <xdr:row>73</xdr:row>
      <xdr:rowOff>19050</xdr:rowOff>
    </xdr:to>
    <xdr:sp macro="" textlink="">
      <xdr:nvSpPr>
        <xdr:cNvPr id="115" name="Text Box 120">
          <a:extLst>
            <a:ext uri="{FF2B5EF4-FFF2-40B4-BE49-F238E27FC236}">
              <a16:creationId xmlns:a16="http://schemas.microsoft.com/office/drawing/2014/main" id="{00000000-0008-0000-0300-000073000000}"/>
            </a:ext>
          </a:extLst>
        </xdr:cNvPr>
        <xdr:cNvSpPr txBox="1">
          <a:spLocks noChangeArrowheads="1"/>
        </xdr:cNvSpPr>
      </xdr:nvSpPr>
      <xdr:spPr bwMode="auto">
        <a:xfrm>
          <a:off x="15230475" y="12058650"/>
          <a:ext cx="3943350" cy="29146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記入例：Ｆ</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・工事現場からコンクリートのが</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れき等が１０ｔダンプで１２台</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分発生した。重量に換算すると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１２０ｔ程度である。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・これは、×▽市に破砕プラント</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を保有する△△㈱に中間処理を</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委託した。△△㈱では破砕後、</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骨材として再生利用している。</a:t>
          </a: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rPr>
            <a:t>　　</a:t>
          </a:r>
        </a:p>
      </xdr:txBody>
    </xdr:sp>
    <xdr:clientData/>
  </xdr:twoCellAnchor>
  <xdr:twoCellAnchor>
    <xdr:from>
      <xdr:col>44</xdr:col>
      <xdr:colOff>838200</xdr:colOff>
      <xdr:row>56</xdr:row>
      <xdr:rowOff>19050</xdr:rowOff>
    </xdr:from>
    <xdr:to>
      <xdr:col>46</xdr:col>
      <xdr:colOff>352425</xdr:colOff>
      <xdr:row>73</xdr:row>
      <xdr:rowOff>19050</xdr:rowOff>
    </xdr:to>
    <xdr:sp macro="" textlink="">
      <xdr:nvSpPr>
        <xdr:cNvPr id="116" name="Text Box 120">
          <a:extLst>
            <a:ext uri="{FF2B5EF4-FFF2-40B4-BE49-F238E27FC236}">
              <a16:creationId xmlns:a16="http://schemas.microsoft.com/office/drawing/2014/main" id="{00000000-0008-0000-0300-000074000000}"/>
            </a:ext>
          </a:extLst>
        </xdr:cNvPr>
        <xdr:cNvSpPr txBox="1">
          <a:spLocks noChangeArrowheads="1"/>
        </xdr:cNvSpPr>
      </xdr:nvSpPr>
      <xdr:spPr bwMode="auto">
        <a:xfrm>
          <a:off x="19392900" y="12058650"/>
          <a:ext cx="2743200" cy="29146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記入例：G</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・工事現場から石綿（非飛散</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性）が含まれたがれき等が</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５０ｔ発生した。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・これは、石綿含有産業廃棄</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物の処理が認められた□○</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市にある安定型処分地を保</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有する㈱○○で埋立処分し</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た。</a:t>
          </a:r>
          <a:endParaRPr kumimoji="0" lang="ja-JP" altLang="en-US" sz="11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rPr>
            <a:t>　　</a:t>
          </a:r>
        </a:p>
      </xdr:txBody>
    </xdr:sp>
    <xdr:clientData/>
  </xdr:twoCellAnchor>
  <xdr:twoCellAnchor>
    <xdr:from>
      <xdr:col>43</xdr:col>
      <xdr:colOff>533401</xdr:colOff>
      <xdr:row>36</xdr:row>
      <xdr:rowOff>47625</xdr:rowOff>
    </xdr:from>
    <xdr:to>
      <xdr:col>45</xdr:col>
      <xdr:colOff>371476</xdr:colOff>
      <xdr:row>41</xdr:row>
      <xdr:rowOff>0</xdr:rowOff>
    </xdr:to>
    <xdr:sp macro="" textlink="">
      <xdr:nvSpPr>
        <xdr:cNvPr id="117" name="Text Box 71">
          <a:extLst>
            <a:ext uri="{FF2B5EF4-FFF2-40B4-BE49-F238E27FC236}">
              <a16:creationId xmlns:a16="http://schemas.microsoft.com/office/drawing/2014/main" id="{00000000-0008-0000-0300-000075000000}"/>
            </a:ext>
          </a:extLst>
        </xdr:cNvPr>
        <xdr:cNvSpPr txBox="1">
          <a:spLocks noChangeArrowheads="1"/>
        </xdr:cNvSpPr>
      </xdr:nvSpPr>
      <xdr:spPr bwMode="auto">
        <a:xfrm>
          <a:off x="18316576" y="6886575"/>
          <a:ext cx="1885950" cy="80962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ＤＦＰ特太ゴシック体"/>
            </a:rPr>
            <a:t>⑪最終処分先の都道府県</a:t>
          </a:r>
          <a:r>
            <a:rPr lang="ja-JP" altLang="en-US" sz="1000" b="0" i="0" strike="noStrike">
              <a:solidFill>
                <a:srgbClr val="000000"/>
              </a:solidFill>
              <a:latin typeface="HG丸ｺﾞｼｯｸM-PRO"/>
              <a:ea typeface="HG丸ｺﾞｼｯｸM-PRO"/>
            </a:rPr>
            <a:t>　　　　　</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43</xdr:col>
      <xdr:colOff>600075</xdr:colOff>
      <xdr:row>37</xdr:row>
      <xdr:rowOff>76200</xdr:rowOff>
    </xdr:from>
    <xdr:to>
      <xdr:col>45</xdr:col>
      <xdr:colOff>365760</xdr:colOff>
      <xdr:row>40</xdr:row>
      <xdr:rowOff>28575</xdr:rowOff>
    </xdr:to>
    <xdr:sp macro="" textlink="">
      <xdr:nvSpPr>
        <xdr:cNvPr id="118" name="Text Box 72">
          <a:extLst>
            <a:ext uri="{FF2B5EF4-FFF2-40B4-BE49-F238E27FC236}">
              <a16:creationId xmlns:a16="http://schemas.microsoft.com/office/drawing/2014/main" id="{00000000-0008-0000-0300-000076000000}"/>
            </a:ext>
          </a:extLst>
        </xdr:cNvPr>
        <xdr:cNvSpPr txBox="1">
          <a:spLocks noChangeArrowheads="1"/>
        </xdr:cNvSpPr>
      </xdr:nvSpPr>
      <xdr:spPr bwMode="auto">
        <a:xfrm>
          <a:off x="16624935" y="7010400"/>
          <a:ext cx="1609725" cy="45529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HG丸ｺﾞｼｯｸM-PRO"/>
              <a:ea typeface="HG丸ｺﾞｼｯｸM-PRO"/>
            </a:rPr>
            <a:t> 都道府県名を記入して下さい。</a:t>
          </a:r>
        </a:p>
        <a:p>
          <a:pPr algn="l" rtl="0">
            <a:defRPr sz="1000"/>
          </a:pPr>
          <a:endParaRPr lang="ja-JP" altLang="en-US" sz="800" b="0" i="0" strike="noStrike">
            <a:solidFill>
              <a:srgbClr val="000000"/>
            </a:solidFill>
            <a:latin typeface="HG丸ｺﾞｼｯｸM-PRO"/>
            <a:ea typeface="HG丸ｺﾞｼｯｸM-PRO"/>
          </a:endParaRPr>
        </a:p>
        <a:p>
          <a:pPr algn="l" rtl="0">
            <a:defRPr sz="1000"/>
          </a:pPr>
          <a:endParaRPr lang="ja-JP" altLang="en-US" sz="800" b="0" i="0" strike="noStrike">
            <a:solidFill>
              <a:srgbClr val="000000"/>
            </a:solidFill>
            <a:latin typeface="HG丸ｺﾞｼｯｸM-PRO"/>
            <a:ea typeface="HG丸ｺﾞｼｯｸM-PRO"/>
          </a:endParaRPr>
        </a:p>
      </xdr:txBody>
    </xdr:sp>
    <xdr:clientData/>
  </xdr:twoCellAnchor>
  <xdr:twoCellAnchor>
    <xdr:from>
      <xdr:col>43</xdr:col>
      <xdr:colOff>666750</xdr:colOff>
      <xdr:row>41</xdr:row>
      <xdr:rowOff>38100</xdr:rowOff>
    </xdr:from>
    <xdr:to>
      <xdr:col>43</xdr:col>
      <xdr:colOff>676275</xdr:colOff>
      <xdr:row>43</xdr:row>
      <xdr:rowOff>19050</xdr:rowOff>
    </xdr:to>
    <xdr:cxnSp macro="">
      <xdr:nvCxnSpPr>
        <xdr:cNvPr id="119" name="直線矢印コネクタ 122">
          <a:extLst>
            <a:ext uri="{FF2B5EF4-FFF2-40B4-BE49-F238E27FC236}">
              <a16:creationId xmlns:a16="http://schemas.microsoft.com/office/drawing/2014/main" id="{00000000-0008-0000-0300-000077000000}"/>
            </a:ext>
          </a:extLst>
        </xdr:cNvPr>
        <xdr:cNvCxnSpPr>
          <a:cxnSpLocks noChangeShapeType="1"/>
        </xdr:cNvCxnSpPr>
      </xdr:nvCxnSpPr>
      <xdr:spPr bwMode="auto">
        <a:xfrm>
          <a:off x="18449925" y="7734300"/>
          <a:ext cx="9525" cy="32385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9</xdr:col>
      <xdr:colOff>114300</xdr:colOff>
      <xdr:row>28</xdr:row>
      <xdr:rowOff>22860</xdr:rowOff>
    </xdr:from>
    <xdr:to>
      <xdr:col>31</xdr:col>
      <xdr:colOff>891117</xdr:colOff>
      <xdr:row>33</xdr:row>
      <xdr:rowOff>26670</xdr:rowOff>
    </xdr:to>
    <xdr:sp macro="" textlink="">
      <xdr:nvSpPr>
        <xdr:cNvPr id="123" name="Text Box 121">
          <a:extLst>
            <a:ext uri="{FF2B5EF4-FFF2-40B4-BE49-F238E27FC236}">
              <a16:creationId xmlns:a16="http://schemas.microsoft.com/office/drawing/2014/main" id="{00000000-0008-0000-0300-00007B000000}"/>
            </a:ext>
          </a:extLst>
        </xdr:cNvPr>
        <xdr:cNvSpPr txBox="1">
          <a:spLocks noChangeArrowheads="1"/>
        </xdr:cNvSpPr>
      </xdr:nvSpPr>
      <xdr:spPr bwMode="auto">
        <a:xfrm>
          <a:off x="4373880" y="5425440"/>
          <a:ext cx="6247977" cy="842010"/>
        </a:xfrm>
        <a:prstGeom prst="rect">
          <a:avLst/>
        </a:prstGeom>
        <a:solidFill>
          <a:srgbClr xmlns:mc="http://schemas.openxmlformats.org/markup-compatibility/2006" xmlns:a14="http://schemas.microsoft.com/office/drawing/2010/main" val="FFFFFF" mc:Ignorable="a14" a14:legacySpreadsheetColorIndex="9"/>
        </a:solidFill>
        <a:ln w="57150" cmpd="thinThick">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ctr" rtl="0">
            <a:lnSpc>
              <a:spcPts val="2200"/>
            </a:lnSpc>
            <a:defRPr sz="1000"/>
          </a:pPr>
          <a:r>
            <a:rPr lang="ja-JP" altLang="en-US" sz="1900" b="0" i="0" u="none" strike="noStrike" baseline="0">
              <a:solidFill>
                <a:srgbClr val="000000"/>
              </a:solidFill>
              <a:latin typeface="HG丸ｺﾞｼｯｸM-PRO"/>
              <a:ea typeface="HG丸ｺﾞｼｯｸM-PRO"/>
            </a:rPr>
            <a:t>このシートは記入要領です。</a:t>
          </a:r>
        </a:p>
        <a:p>
          <a:pPr algn="ctr" rtl="0">
            <a:lnSpc>
              <a:spcPts val="2100"/>
            </a:lnSpc>
            <a:defRPr sz="1000"/>
          </a:pPr>
          <a:r>
            <a:rPr lang="ja-JP" altLang="en-US" sz="1900" b="0" i="0" u="none" strike="noStrike" baseline="0">
              <a:solidFill>
                <a:srgbClr val="000000"/>
              </a:solidFill>
              <a:latin typeface="HG丸ｺﾞｼｯｸM-PRO"/>
              <a:ea typeface="HG丸ｺﾞｼｯｸM-PRO"/>
            </a:rPr>
            <a:t>回答は「実態調査票（その２）」シートにお願いします。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657224</xdr:colOff>
      <xdr:row>46</xdr:row>
      <xdr:rowOff>0</xdr:rowOff>
    </xdr:from>
    <xdr:to>
      <xdr:col>4</xdr:col>
      <xdr:colOff>657224</xdr:colOff>
      <xdr:row>46</xdr:row>
      <xdr:rowOff>0</xdr:rowOff>
    </xdr:to>
    <xdr:sp macro="" textlink="">
      <xdr:nvSpPr>
        <xdr:cNvPr id="2" name="Text Box 24">
          <a:extLst>
            <a:ext uri="{FF2B5EF4-FFF2-40B4-BE49-F238E27FC236}">
              <a16:creationId xmlns:a16="http://schemas.microsoft.com/office/drawing/2014/main" id="{00000000-0008-0000-0400-000002000000}"/>
            </a:ext>
          </a:extLst>
        </xdr:cNvPr>
        <xdr:cNvSpPr txBox="1">
          <a:spLocks noChangeArrowheads="1"/>
        </xdr:cNvSpPr>
      </xdr:nvSpPr>
      <xdr:spPr bwMode="auto">
        <a:xfrm>
          <a:off x="3209924" y="11525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爆発性、毒性、感染性、腐食性などの有害な性状を有している廃棄物は特別管理産業</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廃棄物として分類されます。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52917</xdr:colOff>
      <xdr:row>0</xdr:row>
      <xdr:rowOff>52917</xdr:rowOff>
    </xdr:from>
    <xdr:to>
      <xdr:col>16</xdr:col>
      <xdr:colOff>571501</xdr:colOff>
      <xdr:row>1</xdr:row>
      <xdr:rowOff>150284</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148917" y="52917"/>
          <a:ext cx="4176184" cy="2650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建設業以外項目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zakitooru/AppData/Local/Temp/Temp2_Chiba_sanpai_E.zip/&#21315;&#33865;&#30476;_HP&#29992;_&#23455;&#24907;&#35519;&#26619;&#31080;_&#24314;&#35373;&#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態調査票（その１）"/>
      <sheetName val="実態調査票（その２）"/>
      <sheetName val="記入要領・記入例"/>
      <sheetName val="廃棄物分類表"/>
      <sheetName val="意識調査票作成"/>
      <sheetName val="コード表"/>
    </sheetNames>
    <sheetDataSet>
      <sheetData sheetId="0"/>
      <sheetData sheetId="1"/>
      <sheetData sheetId="2"/>
      <sheetData sheetId="3"/>
      <sheetData sheetId="4"/>
      <sheetData sheetId="5">
        <row r="3">
          <cell r="B3" t="str">
            <v>0211</v>
          </cell>
        </row>
        <row r="4">
          <cell r="B4" t="str">
            <v>0222</v>
          </cell>
        </row>
        <row r="5">
          <cell r="B5" t="str">
            <v>0311</v>
          </cell>
        </row>
        <row r="6">
          <cell r="B6" t="str">
            <v>0320</v>
          </cell>
        </row>
        <row r="7">
          <cell r="B7" t="str">
            <v>0330</v>
          </cell>
        </row>
        <row r="8">
          <cell r="B8" t="str">
            <v>0340</v>
          </cell>
        </row>
        <row r="9">
          <cell r="B9" t="str">
            <v>0350</v>
          </cell>
        </row>
        <row r="10">
          <cell r="B10" t="str">
            <v>0401</v>
          </cell>
        </row>
        <row r="11">
          <cell r="B11" t="str">
            <v>0501</v>
          </cell>
        </row>
        <row r="12">
          <cell r="B12" t="str">
            <v>0610</v>
          </cell>
        </row>
        <row r="13">
          <cell r="B13" t="str">
            <v>0620</v>
          </cell>
        </row>
        <row r="14">
          <cell r="B14" t="str">
            <v>0630</v>
          </cell>
        </row>
        <row r="15">
          <cell r="B15" t="str">
            <v>0701</v>
          </cell>
        </row>
        <row r="16">
          <cell r="B16" t="str">
            <v>0801</v>
          </cell>
        </row>
        <row r="17">
          <cell r="B17" t="str">
            <v>0802</v>
          </cell>
        </row>
        <row r="18">
          <cell r="B18" t="str">
            <v>0900</v>
          </cell>
        </row>
        <row r="19">
          <cell r="B19">
            <v>1100</v>
          </cell>
        </row>
        <row r="20">
          <cell r="B20">
            <v>1210</v>
          </cell>
        </row>
        <row r="21">
          <cell r="B21">
            <v>1220</v>
          </cell>
        </row>
        <row r="22">
          <cell r="B22">
            <v>1230</v>
          </cell>
        </row>
        <row r="23">
          <cell r="B23">
            <v>1310</v>
          </cell>
        </row>
        <row r="24">
          <cell r="B24">
            <v>1320</v>
          </cell>
        </row>
        <row r="25">
          <cell r="B25">
            <v>1330</v>
          </cell>
        </row>
        <row r="26">
          <cell r="B26" t="str">
            <v>1350</v>
          </cell>
        </row>
        <row r="27">
          <cell r="B27">
            <v>1510</v>
          </cell>
        </row>
        <row r="28">
          <cell r="B28">
            <v>1520</v>
          </cell>
        </row>
        <row r="29">
          <cell r="B29">
            <v>1530</v>
          </cell>
        </row>
        <row r="30">
          <cell r="B30" t="str">
            <v>1540</v>
          </cell>
        </row>
        <row r="31">
          <cell r="B31" t="str">
            <v>2100</v>
          </cell>
        </row>
        <row r="32">
          <cell r="B32" t="str">
            <v>2200</v>
          </cell>
        </row>
        <row r="33">
          <cell r="B33" t="str">
            <v>3000</v>
          </cell>
        </row>
        <row r="34">
          <cell r="B34" t="str">
            <v>3100</v>
          </cell>
        </row>
        <row r="35">
          <cell r="B35" t="str">
            <v>3500</v>
          </cell>
        </row>
        <row r="36">
          <cell r="B36" t="str">
            <v>3600</v>
          </cell>
        </row>
        <row r="37">
          <cell r="B37" t="str">
            <v>0318</v>
          </cell>
        </row>
        <row r="38">
          <cell r="B38" t="str">
            <v>0408</v>
          </cell>
        </row>
        <row r="39">
          <cell r="B39" t="str">
            <v>0508</v>
          </cell>
        </row>
        <row r="40">
          <cell r="B40" t="str">
            <v>0229</v>
          </cell>
        </row>
        <row r="41">
          <cell r="B41" t="str">
            <v>0319</v>
          </cell>
        </row>
        <row r="42">
          <cell r="B42" t="str">
            <v>0409</v>
          </cell>
        </row>
        <row r="43">
          <cell r="B43" t="str">
            <v>0509</v>
          </cell>
        </row>
        <row r="44">
          <cell r="B44">
            <v>1538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6" Type="http://schemas.openxmlformats.org/officeDocument/2006/relationships/ctrlProp" Target="../ctrlProps/ctrlProp19.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102" Type="http://schemas.openxmlformats.org/officeDocument/2006/relationships/ctrlProp" Target="../ctrlProps/ctrlProp105.xml"/><Relationship Id="rId5" Type="http://schemas.openxmlformats.org/officeDocument/2006/relationships/ctrlProp" Target="../ctrlProps/ctrlProp8.xml"/><Relationship Id="rId90" Type="http://schemas.openxmlformats.org/officeDocument/2006/relationships/ctrlProp" Target="../ctrlProps/ctrlProp93.xml"/><Relationship Id="rId95" Type="http://schemas.openxmlformats.org/officeDocument/2006/relationships/ctrlProp" Target="../ctrlProps/ctrlProp98.xml"/><Relationship Id="rId22" Type="http://schemas.openxmlformats.org/officeDocument/2006/relationships/ctrlProp" Target="../ctrlProps/ctrlProp25.xml"/><Relationship Id="rId27" Type="http://schemas.openxmlformats.org/officeDocument/2006/relationships/ctrlProp" Target="../ctrlProps/ctrlProp30.xml"/><Relationship Id="rId43" Type="http://schemas.openxmlformats.org/officeDocument/2006/relationships/ctrlProp" Target="../ctrlProps/ctrlProp46.xml"/><Relationship Id="rId48" Type="http://schemas.openxmlformats.org/officeDocument/2006/relationships/ctrlProp" Target="../ctrlProps/ctrlProp51.xml"/><Relationship Id="rId64" Type="http://schemas.openxmlformats.org/officeDocument/2006/relationships/ctrlProp" Target="../ctrlProps/ctrlProp67.xml"/><Relationship Id="rId69" Type="http://schemas.openxmlformats.org/officeDocument/2006/relationships/ctrlProp" Target="../ctrlProps/ctrlProp72.xml"/><Relationship Id="rId80" Type="http://schemas.openxmlformats.org/officeDocument/2006/relationships/ctrlProp" Target="../ctrlProps/ctrlProp83.xml"/><Relationship Id="rId85" Type="http://schemas.openxmlformats.org/officeDocument/2006/relationships/ctrlProp" Target="../ctrlProps/ctrlProp88.xml"/><Relationship Id="rId12" Type="http://schemas.openxmlformats.org/officeDocument/2006/relationships/ctrlProp" Target="../ctrlProps/ctrlProp15.xml"/><Relationship Id="rId17" Type="http://schemas.openxmlformats.org/officeDocument/2006/relationships/ctrlProp" Target="../ctrlProps/ctrlProp20.xml"/><Relationship Id="rId33" Type="http://schemas.openxmlformats.org/officeDocument/2006/relationships/ctrlProp" Target="../ctrlProps/ctrlProp36.xml"/><Relationship Id="rId38" Type="http://schemas.openxmlformats.org/officeDocument/2006/relationships/ctrlProp" Target="../ctrlProps/ctrlProp41.xml"/><Relationship Id="rId59" Type="http://schemas.openxmlformats.org/officeDocument/2006/relationships/ctrlProp" Target="../ctrlProps/ctrlProp62.xml"/><Relationship Id="rId103" Type="http://schemas.openxmlformats.org/officeDocument/2006/relationships/ctrlProp" Target="../ctrlProps/ctrlProp106.xml"/><Relationship Id="rId108" Type="http://schemas.openxmlformats.org/officeDocument/2006/relationships/ctrlProp" Target="../ctrlProps/ctrlProp111.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3.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 Id="rId14" Type="http://schemas.openxmlformats.org/officeDocument/2006/relationships/ctrlProp" Target="../ctrlProps/ctrlProp17.xml"/><Relationship Id="rId30" Type="http://schemas.openxmlformats.org/officeDocument/2006/relationships/ctrlProp" Target="../ctrlProps/ctrlProp33.xml"/><Relationship Id="rId35" Type="http://schemas.openxmlformats.org/officeDocument/2006/relationships/ctrlProp" Target="../ctrlProps/ctrlProp38.xml"/><Relationship Id="rId56" Type="http://schemas.openxmlformats.org/officeDocument/2006/relationships/ctrlProp" Target="../ctrlProps/ctrlProp59.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93" Type="http://schemas.openxmlformats.org/officeDocument/2006/relationships/ctrlProp" Target="../ctrlProps/ctrlProp96.xml"/><Relationship Id="rId98" Type="http://schemas.openxmlformats.org/officeDocument/2006/relationships/ctrlProp" Target="../ctrlProps/ctrlProp101.xml"/><Relationship Id="rId3" Type="http://schemas.openxmlformats.org/officeDocument/2006/relationships/vmlDrawing" Target="../drawings/vmlDrawing3.vml"/><Relationship Id="rId25" Type="http://schemas.openxmlformats.org/officeDocument/2006/relationships/ctrlProp" Target="../ctrlProps/ctrlProp28.xml"/><Relationship Id="rId46" Type="http://schemas.openxmlformats.org/officeDocument/2006/relationships/ctrlProp" Target="../ctrlProps/ctrlProp49.xml"/><Relationship Id="rId67" Type="http://schemas.openxmlformats.org/officeDocument/2006/relationships/ctrlProp" Target="../ctrlProps/ctrlProp7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indexed="41"/>
  </sheetPr>
  <dimension ref="A1:CC117"/>
  <sheetViews>
    <sheetView showGridLines="0" tabSelected="1" view="pageBreakPreview" zoomScaleNormal="100" zoomScaleSheetLayoutView="100" workbookViewId="0"/>
  </sheetViews>
  <sheetFormatPr defaultColWidth="0" defaultRowHeight="14.1" customHeight="1"/>
  <cols>
    <col min="1" max="1" width="4.6640625" style="70" customWidth="1"/>
    <col min="2" max="42" width="2.6640625" style="70" customWidth="1"/>
    <col min="43" max="46" width="2.6640625" style="69" customWidth="1"/>
    <col min="47" max="47" width="4.109375" style="69" customWidth="1"/>
    <col min="48" max="56" width="2.6640625" style="69" customWidth="1"/>
    <col min="57" max="60" width="2.6640625" style="70" customWidth="1"/>
    <col min="61" max="63" width="2.6640625" style="69" customWidth="1"/>
    <col min="64" max="81" width="2.6640625" style="70" customWidth="1"/>
    <col min="82" max="16384" width="9" style="70" hidden="1"/>
  </cols>
  <sheetData>
    <row r="1" spans="2:66" s="4" customFormat="1" ht="14.1" customHeight="1">
      <c r="AQ1" s="2"/>
      <c r="AR1" s="2"/>
      <c r="AS1" s="2"/>
      <c r="AT1" s="2"/>
      <c r="AU1" s="2"/>
      <c r="AV1" s="2"/>
      <c r="AW1" s="2"/>
      <c r="AX1" s="2"/>
      <c r="AY1" s="2"/>
      <c r="AZ1" s="2"/>
      <c r="BA1" s="2"/>
      <c r="BB1" s="2"/>
      <c r="BC1" s="2"/>
      <c r="BD1" s="2"/>
      <c r="BI1" s="2"/>
      <c r="BJ1" s="2"/>
      <c r="BK1" s="2"/>
    </row>
    <row r="2" spans="2:66" s="4" customFormat="1" ht="14.1" customHeight="1" thickBot="1">
      <c r="AJ2" s="478" t="s">
        <v>15</v>
      </c>
      <c r="AK2" s="478"/>
      <c r="AL2" s="478"/>
      <c r="AQ2" s="2"/>
      <c r="AR2" s="2"/>
      <c r="AS2" s="2"/>
      <c r="AT2" s="2"/>
      <c r="AU2" s="2"/>
      <c r="AV2" s="2"/>
      <c r="AW2" s="2"/>
      <c r="AX2" s="2"/>
      <c r="AY2" s="2"/>
      <c r="AZ2" s="2"/>
      <c r="BA2" s="2"/>
      <c r="BB2" s="2"/>
      <c r="BC2" s="2"/>
      <c r="BD2" s="2"/>
      <c r="BI2" s="2"/>
      <c r="BJ2" s="2"/>
      <c r="BK2" s="2"/>
    </row>
    <row r="3" spans="2:66" s="4" customFormat="1" ht="14.1" customHeight="1">
      <c r="B3" s="468" t="s">
        <v>238</v>
      </c>
      <c r="C3" s="468"/>
      <c r="D3" s="468"/>
      <c r="E3" s="468"/>
      <c r="F3" s="468"/>
      <c r="G3" s="468"/>
      <c r="H3" s="468"/>
      <c r="I3" s="468"/>
      <c r="J3" s="468"/>
      <c r="K3" s="468"/>
      <c r="L3" s="468"/>
      <c r="M3" s="468"/>
      <c r="N3" s="468"/>
      <c r="O3" s="468"/>
      <c r="P3" s="468"/>
      <c r="Q3" s="468"/>
      <c r="R3" s="468"/>
      <c r="S3" s="468"/>
      <c r="T3" s="468"/>
      <c r="U3" s="468"/>
      <c r="V3" s="468"/>
      <c r="W3" s="468"/>
      <c r="X3" s="468"/>
      <c r="Y3" s="468"/>
      <c r="Z3" s="468"/>
      <c r="AE3" s="479" t="s">
        <v>245</v>
      </c>
      <c r="AF3" s="480"/>
      <c r="AG3" s="480"/>
      <c r="AH3" s="480"/>
      <c r="AI3" s="480"/>
      <c r="AJ3" s="480"/>
      <c r="AK3" s="480"/>
      <c r="AL3" s="481"/>
      <c r="AQ3" s="2"/>
      <c r="AR3" s="2"/>
      <c r="AS3" s="2"/>
      <c r="AT3" s="2"/>
      <c r="AU3" s="2"/>
      <c r="AV3" s="2"/>
      <c r="AW3" s="2"/>
      <c r="AX3" s="2"/>
      <c r="AY3" s="2"/>
      <c r="AZ3" s="2"/>
      <c r="BA3" s="2"/>
      <c r="BB3" s="2"/>
      <c r="BC3" s="2"/>
      <c r="BD3" s="2"/>
      <c r="BI3" s="2"/>
      <c r="BJ3" s="2"/>
      <c r="BK3" s="2"/>
    </row>
    <row r="4" spans="2:66" s="4" customFormat="1" ht="14.1" customHeight="1" thickBot="1">
      <c r="B4" s="468"/>
      <c r="C4" s="468"/>
      <c r="D4" s="468"/>
      <c r="E4" s="468"/>
      <c r="F4" s="468"/>
      <c r="G4" s="468"/>
      <c r="H4" s="468"/>
      <c r="I4" s="468"/>
      <c r="J4" s="468"/>
      <c r="K4" s="468"/>
      <c r="L4" s="468"/>
      <c r="M4" s="468"/>
      <c r="N4" s="468"/>
      <c r="O4" s="468"/>
      <c r="P4" s="468"/>
      <c r="Q4" s="468"/>
      <c r="R4" s="468"/>
      <c r="S4" s="468"/>
      <c r="T4" s="468"/>
      <c r="U4" s="468"/>
      <c r="V4" s="468"/>
      <c r="W4" s="468"/>
      <c r="X4" s="468"/>
      <c r="Y4" s="468"/>
      <c r="Z4" s="468"/>
      <c r="AE4" s="482"/>
      <c r="AF4" s="483"/>
      <c r="AG4" s="483"/>
      <c r="AH4" s="483"/>
      <c r="AI4" s="483"/>
      <c r="AJ4" s="483"/>
      <c r="AK4" s="483"/>
      <c r="AL4" s="484"/>
      <c r="AQ4" s="2"/>
      <c r="AR4" s="2"/>
      <c r="AS4" s="2"/>
      <c r="AT4" s="2"/>
      <c r="AU4" s="2"/>
      <c r="AV4" s="2"/>
      <c r="BC4" s="2"/>
      <c r="BD4" s="2"/>
      <c r="BI4" s="2"/>
      <c r="BJ4" s="2"/>
      <c r="BK4" s="2"/>
    </row>
    <row r="5" spans="2:66" s="1" customFormat="1" ht="14.1" customHeight="1">
      <c r="E5" s="3"/>
      <c r="F5" s="11"/>
      <c r="G5" s="11"/>
      <c r="H5" s="3"/>
      <c r="I5" s="3"/>
      <c r="J5" s="3"/>
      <c r="K5" s="3"/>
      <c r="L5" s="3"/>
      <c r="M5" s="4"/>
      <c r="N5" s="4"/>
      <c r="O5" s="4"/>
      <c r="AE5" s="485"/>
      <c r="AF5" s="485"/>
      <c r="AG5" s="485"/>
      <c r="AH5" s="485"/>
      <c r="AI5" s="485"/>
      <c r="AJ5" s="485"/>
      <c r="AK5" s="485"/>
      <c r="AL5" s="485"/>
      <c r="AQ5" s="3"/>
      <c r="AS5" s="26"/>
      <c r="AT5" s="26"/>
      <c r="AU5" s="26"/>
      <c r="AV5" s="26"/>
      <c r="AW5" s="26"/>
      <c r="AX5" s="26"/>
      <c r="AY5" s="26"/>
      <c r="AZ5" s="26"/>
      <c r="BA5" s="26"/>
      <c r="BB5" s="26"/>
      <c r="BC5" s="26"/>
      <c r="BD5" s="26"/>
      <c r="BI5" s="26"/>
      <c r="BJ5" s="26"/>
      <c r="BK5" s="26"/>
      <c r="BL5" s="26"/>
      <c r="BM5" s="26"/>
      <c r="BN5" s="26"/>
    </row>
    <row r="6" spans="2:66" s="1" customFormat="1" ht="14.1" customHeight="1">
      <c r="B6" s="12"/>
      <c r="C6" s="12"/>
      <c r="D6" s="12"/>
      <c r="E6" s="13"/>
      <c r="F6" s="14"/>
      <c r="G6" s="14"/>
      <c r="H6" s="15"/>
      <c r="I6" s="15"/>
      <c r="J6" s="16"/>
      <c r="K6" s="16"/>
      <c r="L6" s="16"/>
      <c r="M6" s="4"/>
      <c r="N6" s="4"/>
      <c r="O6" s="4"/>
      <c r="AD6" s="4"/>
      <c r="AE6" s="4"/>
      <c r="AF6" s="4"/>
      <c r="AG6" s="4"/>
      <c r="AH6" s="4"/>
      <c r="AI6" s="4"/>
      <c r="AJ6" s="4"/>
      <c r="AK6" s="4"/>
      <c r="AL6" s="4"/>
      <c r="AQ6" s="3"/>
      <c r="AR6" s="26"/>
      <c r="AS6" s="26"/>
      <c r="AT6" s="26"/>
      <c r="AU6" s="26"/>
      <c r="AV6" s="26"/>
      <c r="AW6" s="26"/>
      <c r="AX6" s="26"/>
      <c r="AY6" s="26"/>
      <c r="AZ6" s="26"/>
      <c r="BA6" s="26"/>
      <c r="BB6" s="26"/>
      <c r="BC6" s="26"/>
      <c r="BD6" s="26"/>
      <c r="BI6" s="26"/>
      <c r="BJ6" s="26"/>
      <c r="BK6" s="26"/>
      <c r="BL6" s="26"/>
      <c r="BM6" s="26"/>
      <c r="BN6" s="26"/>
    </row>
    <row r="7" spans="2:66" s="4" customFormat="1" ht="14.1" hidden="1" customHeight="1">
      <c r="B7" s="465" t="s">
        <v>13</v>
      </c>
      <c r="C7" s="466"/>
      <c r="D7" s="466"/>
      <c r="E7" s="466"/>
      <c r="F7" s="466"/>
      <c r="G7" s="466"/>
      <c r="H7" s="466"/>
      <c r="I7" s="467"/>
      <c r="AQ7" s="2"/>
      <c r="AR7" s="2"/>
      <c r="AS7" s="2"/>
      <c r="AT7" s="2"/>
      <c r="AU7" s="2"/>
      <c r="AV7" s="2"/>
      <c r="AW7" s="2"/>
      <c r="AX7" s="2"/>
      <c r="AY7" s="2"/>
      <c r="AZ7" s="2"/>
      <c r="BA7" s="2"/>
      <c r="BB7" s="2"/>
      <c r="BC7" s="2"/>
      <c r="BD7" s="2"/>
      <c r="BI7" s="2"/>
      <c r="BJ7" s="2"/>
      <c r="BK7" s="2"/>
    </row>
    <row r="8" spans="2:66" s="4" customFormat="1" ht="14.1" hidden="1" customHeight="1">
      <c r="B8" s="544"/>
      <c r="C8" s="545"/>
      <c r="D8" s="545"/>
      <c r="E8" s="545"/>
      <c r="F8" s="545"/>
      <c r="G8" s="545"/>
      <c r="H8" s="545"/>
      <c r="I8" s="546"/>
      <c r="J8" s="493"/>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Q8" s="2"/>
      <c r="AR8" s="2"/>
      <c r="AS8" s="2"/>
      <c r="AT8" s="2"/>
      <c r="AU8" s="2"/>
      <c r="AV8" s="2"/>
      <c r="AW8" s="2"/>
      <c r="AX8" s="2"/>
      <c r="AY8" s="2"/>
      <c r="AZ8" s="2"/>
      <c r="BA8" s="2"/>
      <c r="BB8" s="2"/>
      <c r="BC8" s="2"/>
      <c r="BD8" s="2"/>
      <c r="BI8" s="2"/>
      <c r="BJ8" s="2"/>
      <c r="BK8" s="2"/>
    </row>
    <row r="9" spans="2:66" s="4" customFormat="1" ht="14.1" hidden="1" customHeight="1" thickBot="1">
      <c r="B9" s="547"/>
      <c r="C9" s="548"/>
      <c r="D9" s="548"/>
      <c r="E9" s="548"/>
      <c r="F9" s="548"/>
      <c r="G9" s="548"/>
      <c r="H9" s="548"/>
      <c r="I9" s="549"/>
      <c r="J9" s="493"/>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Q9" s="2"/>
      <c r="AR9" s="2"/>
      <c r="AS9" s="2"/>
      <c r="AT9" s="2"/>
      <c r="AU9" s="2"/>
      <c r="AV9" s="2"/>
      <c r="AW9" s="2"/>
      <c r="AX9" s="2"/>
      <c r="AY9" s="2"/>
      <c r="AZ9" s="2"/>
      <c r="BA9" s="2"/>
      <c r="BB9" s="2"/>
      <c r="BC9" s="2"/>
      <c r="BD9" s="2"/>
      <c r="BI9" s="2"/>
      <c r="BJ9" s="2"/>
      <c r="BK9" s="2"/>
    </row>
    <row r="10" spans="2:66" s="4" customFormat="1" ht="14.1" hidden="1" customHeight="1">
      <c r="B10" s="17"/>
      <c r="AQ10" s="2"/>
      <c r="AR10" s="11"/>
      <c r="AS10" s="11"/>
      <c r="AT10" s="11"/>
      <c r="AU10" s="11"/>
      <c r="AV10" s="11"/>
      <c r="AW10" s="11"/>
      <c r="AX10" s="11"/>
      <c r="AY10" s="11"/>
      <c r="AZ10" s="11"/>
      <c r="BA10" s="11"/>
      <c r="BB10" s="11"/>
      <c r="BC10" s="11"/>
      <c r="BD10" s="11"/>
      <c r="BI10" s="11"/>
      <c r="BJ10" s="11"/>
      <c r="BK10" s="11"/>
      <c r="BL10" s="11"/>
      <c r="BM10" s="11"/>
      <c r="BN10" s="11"/>
    </row>
    <row r="11" spans="2:66" s="4" customFormat="1" ht="14.1" hidden="1" customHeight="1">
      <c r="B11" s="17"/>
      <c r="AQ11" s="2"/>
      <c r="AR11" s="11"/>
      <c r="AS11" s="11"/>
      <c r="AT11" s="11"/>
      <c r="AU11" s="11"/>
      <c r="AV11" s="11"/>
      <c r="AW11" s="11"/>
      <c r="AX11" s="11"/>
      <c r="AY11" s="11"/>
      <c r="AZ11" s="11"/>
      <c r="BA11" s="11"/>
      <c r="BB11" s="11"/>
      <c r="BC11" s="11"/>
      <c r="BD11" s="11"/>
      <c r="BI11" s="11"/>
      <c r="BJ11" s="11"/>
      <c r="BK11" s="11"/>
      <c r="BL11" s="11"/>
      <c r="BM11" s="11"/>
      <c r="BN11" s="11"/>
    </row>
    <row r="12" spans="2:66" s="4" customFormat="1" ht="14.1" customHeight="1">
      <c r="B12" s="17"/>
      <c r="AQ12" s="2"/>
      <c r="AR12" s="11"/>
      <c r="AS12" s="11"/>
      <c r="AT12" s="11"/>
      <c r="AU12" s="11"/>
      <c r="AV12" s="11"/>
      <c r="AW12" s="11"/>
      <c r="AX12" s="11"/>
      <c r="AY12" s="11"/>
      <c r="AZ12" s="11"/>
      <c r="BA12" s="11"/>
      <c r="BB12" s="11"/>
      <c r="BC12" s="11"/>
      <c r="BD12" s="11"/>
      <c r="BI12" s="31"/>
      <c r="BJ12" s="31"/>
      <c r="BK12" s="31"/>
      <c r="BL12" s="31"/>
      <c r="BM12" s="11"/>
      <c r="BN12" s="11"/>
    </row>
    <row r="13" spans="2:66" s="4" customFormat="1" ht="14.1" customHeight="1">
      <c r="B13" s="17"/>
      <c r="AQ13" s="2"/>
      <c r="AR13" s="11"/>
      <c r="AS13" s="11"/>
      <c r="AT13" s="11"/>
      <c r="AU13" s="11"/>
      <c r="AV13" s="11"/>
      <c r="AW13" s="11"/>
      <c r="AX13" s="11"/>
      <c r="AY13" s="11"/>
      <c r="AZ13" s="11"/>
      <c r="BA13" s="11"/>
      <c r="BB13" s="11"/>
      <c r="BC13" s="11"/>
      <c r="BD13" s="11"/>
      <c r="BI13" s="31"/>
      <c r="BJ13" s="31"/>
      <c r="BK13" s="31"/>
      <c r="BL13" s="31"/>
      <c r="BM13" s="11"/>
      <c r="BN13" s="11"/>
    </row>
    <row r="14" spans="2:66" s="4" customFormat="1" ht="14.1" customHeight="1">
      <c r="B14" s="17"/>
      <c r="AQ14" s="2"/>
      <c r="AR14" s="11"/>
      <c r="AS14" s="11"/>
      <c r="AT14" s="11"/>
      <c r="AU14" s="11"/>
      <c r="AV14" s="11"/>
      <c r="AW14" s="11"/>
      <c r="AX14" s="11"/>
      <c r="AY14" s="11"/>
      <c r="AZ14" s="11"/>
      <c r="BA14" s="11"/>
      <c r="BB14" s="11"/>
      <c r="BC14" s="11"/>
      <c r="BD14" s="11"/>
      <c r="BI14" s="31"/>
      <c r="BJ14" s="31"/>
      <c r="BK14" s="31"/>
      <c r="BL14" s="31"/>
      <c r="BM14" s="11"/>
      <c r="BN14" s="11"/>
    </row>
    <row r="15" spans="2:66" s="4" customFormat="1" ht="14.1" customHeight="1">
      <c r="B15" s="17"/>
      <c r="AQ15" s="2"/>
      <c r="AR15" s="11"/>
      <c r="AS15" s="11"/>
      <c r="AT15" s="11"/>
      <c r="AU15" s="11"/>
      <c r="AV15" s="11"/>
      <c r="AW15" s="11"/>
      <c r="AX15" s="11"/>
      <c r="AY15" s="11"/>
      <c r="AZ15" s="11"/>
      <c r="BA15" s="11"/>
      <c r="BB15" s="11"/>
      <c r="BC15" s="11"/>
      <c r="BD15" s="11"/>
      <c r="BI15" s="31"/>
      <c r="BJ15" s="31"/>
      <c r="BK15" s="31"/>
      <c r="BL15" s="31"/>
      <c r="BM15" s="11"/>
      <c r="BN15" s="11"/>
    </row>
    <row r="16" spans="2:66" s="4" customFormat="1" ht="14.1" customHeight="1">
      <c r="B16" s="17"/>
      <c r="AQ16" s="2"/>
      <c r="AR16" s="11"/>
      <c r="AS16" s="11"/>
      <c r="AT16" s="11"/>
      <c r="AU16" s="11"/>
      <c r="AV16" s="11"/>
      <c r="AW16" s="11"/>
      <c r="AX16" s="11"/>
      <c r="AY16" s="11"/>
      <c r="AZ16" s="11"/>
      <c r="BA16" s="11"/>
      <c r="BB16" s="11"/>
      <c r="BC16" s="11"/>
      <c r="BD16" s="11"/>
      <c r="BI16" s="31"/>
      <c r="BJ16" s="31"/>
      <c r="BK16" s="31"/>
      <c r="BL16" s="31"/>
      <c r="BM16" s="11"/>
      <c r="BN16" s="11"/>
    </row>
    <row r="17" spans="2:70" s="4" customFormat="1" ht="14.1" customHeight="1">
      <c r="B17" s="17"/>
      <c r="AQ17" s="2"/>
      <c r="AR17" s="11"/>
      <c r="AS17" s="11"/>
      <c r="AT17" s="11"/>
      <c r="AU17" s="11"/>
      <c r="AV17" s="11"/>
      <c r="AW17" s="11"/>
      <c r="AX17" s="11"/>
      <c r="AY17" s="11"/>
      <c r="AZ17" s="11"/>
      <c r="BA17" s="11"/>
      <c r="BB17" s="11"/>
      <c r="BC17" s="11"/>
      <c r="BD17" s="11"/>
      <c r="BI17" s="31"/>
      <c r="BJ17" s="31"/>
      <c r="BK17" s="31"/>
      <c r="BL17" s="31"/>
      <c r="BM17" s="11"/>
      <c r="BN17" s="11"/>
    </row>
    <row r="18" spans="2:70" s="4" customFormat="1" ht="14.1" customHeight="1">
      <c r="B18" s="17"/>
      <c r="AQ18" s="2"/>
      <c r="AR18" s="486" t="s">
        <v>232</v>
      </c>
      <c r="AS18" s="486"/>
      <c r="AT18" s="486"/>
      <c r="AU18" s="486"/>
      <c r="AV18" s="486"/>
      <c r="AW18" s="486"/>
      <c r="AX18" s="486"/>
      <c r="AY18" s="486"/>
      <c r="AZ18" s="486"/>
      <c r="BA18" s="486"/>
      <c r="BB18" s="486"/>
      <c r="BC18" s="486"/>
      <c r="BD18" s="486"/>
      <c r="BE18" s="486"/>
      <c r="BF18" s="486"/>
      <c r="BG18" s="486"/>
      <c r="BH18" s="486"/>
      <c r="BI18" s="486"/>
      <c r="BJ18" s="486"/>
      <c r="BK18" s="486"/>
      <c r="BL18" s="486"/>
      <c r="BM18" s="486"/>
      <c r="BN18" s="486"/>
    </row>
    <row r="19" spans="2:70" s="4" customFormat="1" ht="14.1" customHeight="1">
      <c r="B19" s="17"/>
      <c r="AQ19" s="3"/>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row>
    <row r="20" spans="2:70" s="4" customFormat="1" ht="14.1" customHeight="1">
      <c r="B20" s="17"/>
      <c r="AQ20" s="3"/>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row>
    <row r="21" spans="2:70" s="4" customFormat="1" ht="14.1" customHeight="1" thickBot="1">
      <c r="B21" s="17"/>
      <c r="AQ21" s="3"/>
      <c r="AR21" s="26"/>
      <c r="AS21" s="26"/>
      <c r="AT21" s="26"/>
      <c r="AU21" s="26"/>
      <c r="AV21" s="26"/>
      <c r="AW21" s="26"/>
      <c r="AX21" s="26"/>
      <c r="AY21" s="26"/>
      <c r="AZ21" s="26"/>
      <c r="BA21" s="26"/>
      <c r="BB21" s="26"/>
      <c r="BC21" s="26"/>
      <c r="BD21" s="26"/>
      <c r="BI21" s="26"/>
      <c r="BJ21" s="26"/>
      <c r="BK21" s="26"/>
      <c r="BL21" s="26"/>
      <c r="BM21" s="26"/>
      <c r="BN21" s="26"/>
    </row>
    <row r="22" spans="2:70" s="4" customFormat="1" ht="14.1" customHeight="1">
      <c r="B22" s="17"/>
      <c r="AQ22" s="3"/>
      <c r="AR22" s="501" t="s">
        <v>225</v>
      </c>
      <c r="AS22" s="488"/>
      <c r="AT22" s="488"/>
      <c r="AU22" s="488"/>
      <c r="AV22" s="489"/>
      <c r="AW22" s="487" t="s">
        <v>226</v>
      </c>
      <c r="AX22" s="488"/>
      <c r="AY22" s="488"/>
      <c r="AZ22" s="488"/>
      <c r="BA22" s="488"/>
      <c r="BB22" s="488"/>
      <c r="BC22" s="488"/>
      <c r="BD22" s="488"/>
      <c r="BE22" s="488"/>
      <c r="BF22" s="488"/>
      <c r="BG22" s="488"/>
      <c r="BH22" s="489"/>
      <c r="BI22" s="487" t="s">
        <v>229</v>
      </c>
      <c r="BJ22" s="488"/>
      <c r="BK22" s="488"/>
      <c r="BL22" s="488"/>
      <c r="BM22" s="488"/>
      <c r="BN22" s="503"/>
    </row>
    <row r="23" spans="2:70" s="4" customFormat="1" ht="14.1" customHeight="1" thickBot="1">
      <c r="B23" s="17"/>
      <c r="AQ23" s="3"/>
      <c r="AR23" s="502"/>
      <c r="AS23" s="491"/>
      <c r="AT23" s="491"/>
      <c r="AU23" s="491"/>
      <c r="AV23" s="492"/>
      <c r="AW23" s="490"/>
      <c r="AX23" s="491"/>
      <c r="AY23" s="491"/>
      <c r="AZ23" s="491"/>
      <c r="BA23" s="491"/>
      <c r="BB23" s="491"/>
      <c r="BC23" s="491"/>
      <c r="BD23" s="491"/>
      <c r="BE23" s="491"/>
      <c r="BF23" s="491"/>
      <c r="BG23" s="491"/>
      <c r="BH23" s="492"/>
      <c r="BI23" s="490"/>
      <c r="BJ23" s="491"/>
      <c r="BK23" s="491"/>
      <c r="BL23" s="491"/>
      <c r="BM23" s="491"/>
      <c r="BN23" s="504"/>
    </row>
    <row r="24" spans="2:70" s="4" customFormat="1" ht="14.1" customHeight="1">
      <c r="B24" s="17"/>
      <c r="AQ24" s="3"/>
      <c r="AR24" s="469" t="s">
        <v>634</v>
      </c>
      <c r="AS24" s="470"/>
      <c r="AT24" s="470"/>
      <c r="AU24" s="470"/>
      <c r="AV24" s="471"/>
      <c r="AW24" s="505" t="s">
        <v>248</v>
      </c>
      <c r="AX24" s="506"/>
      <c r="AY24" s="506"/>
      <c r="AZ24" s="506"/>
      <c r="BA24" s="506"/>
      <c r="BB24" s="506"/>
      <c r="BC24" s="506"/>
      <c r="BD24" s="506"/>
      <c r="BE24" s="506"/>
      <c r="BF24" s="506"/>
      <c r="BG24" s="506"/>
      <c r="BH24" s="507"/>
      <c r="BI24" s="472"/>
      <c r="BJ24" s="473"/>
      <c r="BK24" s="473"/>
      <c r="BL24" s="473"/>
      <c r="BM24" s="476" t="s">
        <v>257</v>
      </c>
      <c r="BN24" s="477"/>
      <c r="BR24" s="157"/>
    </row>
    <row r="25" spans="2:70" s="4" customFormat="1" ht="14.1" customHeight="1">
      <c r="B25" s="17"/>
      <c r="AQ25" s="3"/>
      <c r="AR25" s="415"/>
      <c r="AS25" s="416"/>
      <c r="AT25" s="416"/>
      <c r="AU25" s="416"/>
      <c r="AV25" s="417"/>
      <c r="AW25" s="458"/>
      <c r="AX25" s="459"/>
      <c r="AY25" s="459"/>
      <c r="AZ25" s="459"/>
      <c r="BA25" s="459"/>
      <c r="BB25" s="459"/>
      <c r="BC25" s="459"/>
      <c r="BD25" s="459"/>
      <c r="BE25" s="459"/>
      <c r="BF25" s="459"/>
      <c r="BG25" s="459"/>
      <c r="BH25" s="460"/>
      <c r="BI25" s="474"/>
      <c r="BJ25" s="475"/>
      <c r="BK25" s="475"/>
      <c r="BL25" s="475"/>
      <c r="BM25" s="463"/>
      <c r="BN25" s="464"/>
    </row>
    <row r="26" spans="2:70" s="4" customFormat="1" ht="14.1" customHeight="1">
      <c r="B26" s="17"/>
      <c r="AQ26" s="3"/>
      <c r="AR26" s="415"/>
      <c r="AS26" s="416"/>
      <c r="AT26" s="416"/>
      <c r="AU26" s="416"/>
      <c r="AV26" s="417"/>
      <c r="AW26" s="446" t="s">
        <v>249</v>
      </c>
      <c r="AX26" s="447"/>
      <c r="AY26" s="447"/>
      <c r="AZ26" s="447"/>
      <c r="BA26" s="447"/>
      <c r="BB26" s="447"/>
      <c r="BC26" s="447"/>
      <c r="BD26" s="447"/>
      <c r="BE26" s="447"/>
      <c r="BF26" s="447"/>
      <c r="BG26" s="447"/>
      <c r="BH26" s="448"/>
      <c r="BI26" s="474"/>
      <c r="BJ26" s="475"/>
      <c r="BK26" s="475"/>
      <c r="BL26" s="475"/>
      <c r="BM26" s="463" t="s">
        <v>257</v>
      </c>
      <c r="BN26" s="464"/>
    </row>
    <row r="27" spans="2:70" s="4" customFormat="1" ht="14.1" customHeight="1">
      <c r="B27" s="17"/>
      <c r="AQ27" s="3"/>
      <c r="AR27" s="418"/>
      <c r="AS27" s="419"/>
      <c r="AT27" s="419"/>
      <c r="AU27" s="419"/>
      <c r="AV27" s="420"/>
      <c r="AW27" s="449"/>
      <c r="AX27" s="450"/>
      <c r="AY27" s="450"/>
      <c r="AZ27" s="450"/>
      <c r="BA27" s="450"/>
      <c r="BB27" s="450"/>
      <c r="BC27" s="450"/>
      <c r="BD27" s="450"/>
      <c r="BE27" s="450"/>
      <c r="BF27" s="450"/>
      <c r="BG27" s="450"/>
      <c r="BH27" s="451"/>
      <c r="BI27" s="474"/>
      <c r="BJ27" s="475"/>
      <c r="BK27" s="475"/>
      <c r="BL27" s="475"/>
      <c r="BM27" s="463"/>
      <c r="BN27" s="464"/>
    </row>
    <row r="28" spans="2:70" s="4" customFormat="1" ht="14.1" customHeight="1">
      <c r="B28" s="17"/>
      <c r="AQ28" s="3"/>
      <c r="AR28" s="412" t="s">
        <v>636</v>
      </c>
      <c r="AS28" s="413"/>
      <c r="AT28" s="413"/>
      <c r="AU28" s="413"/>
      <c r="AV28" s="414"/>
      <c r="AW28" s="458" t="s">
        <v>250</v>
      </c>
      <c r="AX28" s="459"/>
      <c r="AY28" s="459"/>
      <c r="AZ28" s="459"/>
      <c r="BA28" s="459"/>
      <c r="BB28" s="459"/>
      <c r="BC28" s="459"/>
      <c r="BD28" s="459"/>
      <c r="BE28" s="459"/>
      <c r="BF28" s="459"/>
      <c r="BG28" s="459"/>
      <c r="BH28" s="460"/>
      <c r="BI28" s="452"/>
      <c r="BJ28" s="453"/>
      <c r="BK28" s="453"/>
      <c r="BL28" s="453"/>
      <c r="BM28" s="463" t="s">
        <v>257</v>
      </c>
      <c r="BN28" s="464"/>
    </row>
    <row r="29" spans="2:70" s="4" customFormat="1" ht="14.1" customHeight="1">
      <c r="B29" s="17"/>
      <c r="AQ29" s="3"/>
      <c r="AR29" s="415"/>
      <c r="AS29" s="416"/>
      <c r="AT29" s="416"/>
      <c r="AU29" s="416"/>
      <c r="AV29" s="417"/>
      <c r="AW29" s="458"/>
      <c r="AX29" s="459"/>
      <c r="AY29" s="459"/>
      <c r="AZ29" s="459"/>
      <c r="BA29" s="459"/>
      <c r="BB29" s="459"/>
      <c r="BC29" s="459"/>
      <c r="BD29" s="459"/>
      <c r="BE29" s="459"/>
      <c r="BF29" s="459"/>
      <c r="BG29" s="459"/>
      <c r="BH29" s="460"/>
      <c r="BI29" s="456"/>
      <c r="BJ29" s="457"/>
      <c r="BK29" s="457"/>
      <c r="BL29" s="457"/>
      <c r="BM29" s="463"/>
      <c r="BN29" s="464"/>
    </row>
    <row r="30" spans="2:70" s="4" customFormat="1" ht="14.1" customHeight="1">
      <c r="B30" s="17"/>
      <c r="AQ30" s="3"/>
      <c r="AR30" s="415"/>
      <c r="AS30" s="416"/>
      <c r="AT30" s="416"/>
      <c r="AU30" s="416"/>
      <c r="AV30" s="417"/>
      <c r="AW30" s="442" t="s">
        <v>251</v>
      </c>
      <c r="AX30" s="443"/>
      <c r="AY30" s="443"/>
      <c r="AZ30" s="443"/>
      <c r="BA30" s="443"/>
      <c r="BB30" s="443"/>
      <c r="BC30" s="443"/>
      <c r="BD30" s="443"/>
      <c r="BE30" s="443"/>
      <c r="BF30" s="443"/>
      <c r="BG30" s="443"/>
      <c r="BH30" s="444"/>
      <c r="BI30" s="452"/>
      <c r="BJ30" s="453"/>
      <c r="BK30" s="453"/>
      <c r="BL30" s="453"/>
      <c r="BM30" s="463" t="s">
        <v>257</v>
      </c>
      <c r="BN30" s="464"/>
    </row>
    <row r="31" spans="2:70" s="4" customFormat="1" ht="14.1" customHeight="1" thickBot="1">
      <c r="B31" s="17"/>
      <c r="AQ31" s="3"/>
      <c r="AR31" s="415"/>
      <c r="AS31" s="416"/>
      <c r="AT31" s="416"/>
      <c r="AU31" s="416"/>
      <c r="AV31" s="417"/>
      <c r="AW31" s="442"/>
      <c r="AX31" s="443"/>
      <c r="AY31" s="443"/>
      <c r="AZ31" s="443"/>
      <c r="BA31" s="443"/>
      <c r="BB31" s="443"/>
      <c r="BC31" s="443"/>
      <c r="BD31" s="443"/>
      <c r="BE31" s="443"/>
      <c r="BF31" s="443"/>
      <c r="BG31" s="443"/>
      <c r="BH31" s="444"/>
      <c r="BI31" s="454"/>
      <c r="BJ31" s="455"/>
      <c r="BK31" s="455"/>
      <c r="BL31" s="455"/>
      <c r="BM31" s="463"/>
      <c r="BN31" s="464"/>
    </row>
    <row r="32" spans="2:70" s="4" customFormat="1" ht="14.1" customHeight="1">
      <c r="B32" s="573" t="s">
        <v>233</v>
      </c>
      <c r="C32" s="574"/>
      <c r="D32" s="581" t="s">
        <v>3</v>
      </c>
      <c r="E32" s="485"/>
      <c r="F32" s="485"/>
      <c r="G32" s="582"/>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9"/>
      <c r="AL32" s="580"/>
      <c r="AQ32" s="3"/>
      <c r="AR32" s="418"/>
      <c r="AS32" s="419"/>
      <c r="AT32" s="419"/>
      <c r="AU32" s="419"/>
      <c r="AV32" s="420"/>
      <c r="AW32" s="442"/>
      <c r="AX32" s="443"/>
      <c r="AY32" s="443"/>
      <c r="AZ32" s="443"/>
      <c r="BA32" s="443"/>
      <c r="BB32" s="443"/>
      <c r="BC32" s="443"/>
      <c r="BD32" s="443"/>
      <c r="BE32" s="443"/>
      <c r="BF32" s="443"/>
      <c r="BG32" s="443"/>
      <c r="BH32" s="444"/>
      <c r="BI32" s="456"/>
      <c r="BJ32" s="457"/>
      <c r="BK32" s="457"/>
      <c r="BL32" s="457"/>
      <c r="BM32" s="463"/>
      <c r="BN32" s="464"/>
    </row>
    <row r="33" spans="2:66" s="4" customFormat="1" ht="14.1" customHeight="1">
      <c r="B33" s="575"/>
      <c r="C33" s="576"/>
      <c r="D33" s="583"/>
      <c r="E33" s="440"/>
      <c r="F33" s="440"/>
      <c r="G33" s="584"/>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8"/>
      <c r="AQ33" s="3"/>
      <c r="AR33" s="412" t="s">
        <v>638</v>
      </c>
      <c r="AS33" s="413"/>
      <c r="AT33" s="413"/>
      <c r="AU33" s="413"/>
      <c r="AV33" s="414"/>
      <c r="AW33" s="458" t="s">
        <v>252</v>
      </c>
      <c r="AX33" s="459"/>
      <c r="AY33" s="459"/>
      <c r="AZ33" s="459"/>
      <c r="BA33" s="459"/>
      <c r="BB33" s="459"/>
      <c r="BC33" s="459"/>
      <c r="BD33" s="459"/>
      <c r="BE33" s="459"/>
      <c r="BF33" s="459"/>
      <c r="BG33" s="459"/>
      <c r="BH33" s="460"/>
      <c r="BI33" s="452"/>
      <c r="BJ33" s="453"/>
      <c r="BK33" s="453"/>
      <c r="BL33" s="453"/>
      <c r="BM33" s="463" t="s">
        <v>257</v>
      </c>
      <c r="BN33" s="464"/>
    </row>
    <row r="34" spans="2:66" s="4" customFormat="1" ht="14.1" customHeight="1">
      <c r="B34" s="575"/>
      <c r="C34" s="576"/>
      <c r="D34" s="518" t="s">
        <v>4</v>
      </c>
      <c r="E34" s="436"/>
      <c r="F34" s="436"/>
      <c r="G34" s="519"/>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7"/>
      <c r="AQ34" s="3"/>
      <c r="AR34" s="415"/>
      <c r="AS34" s="416"/>
      <c r="AT34" s="416"/>
      <c r="AU34" s="416"/>
      <c r="AV34" s="417"/>
      <c r="AW34" s="458"/>
      <c r="AX34" s="459"/>
      <c r="AY34" s="459"/>
      <c r="AZ34" s="459"/>
      <c r="BA34" s="459"/>
      <c r="BB34" s="459"/>
      <c r="BC34" s="459"/>
      <c r="BD34" s="459"/>
      <c r="BE34" s="459"/>
      <c r="BF34" s="459"/>
      <c r="BG34" s="459"/>
      <c r="BH34" s="460"/>
      <c r="BI34" s="456"/>
      <c r="BJ34" s="457"/>
      <c r="BK34" s="457"/>
      <c r="BL34" s="457"/>
      <c r="BM34" s="463"/>
      <c r="BN34" s="464"/>
    </row>
    <row r="35" spans="2:66" s="4" customFormat="1" ht="14.1" customHeight="1">
      <c r="B35" s="575"/>
      <c r="C35" s="576"/>
      <c r="D35" s="583"/>
      <c r="E35" s="440"/>
      <c r="F35" s="440"/>
      <c r="G35" s="584"/>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8"/>
      <c r="AQ35" s="3"/>
      <c r="AR35" s="415"/>
      <c r="AS35" s="416"/>
      <c r="AT35" s="416"/>
      <c r="AU35" s="416"/>
      <c r="AV35" s="417"/>
      <c r="AW35" s="442" t="s">
        <v>303</v>
      </c>
      <c r="AX35" s="443"/>
      <c r="AY35" s="443"/>
      <c r="AZ35" s="443"/>
      <c r="BA35" s="443"/>
      <c r="BB35" s="443"/>
      <c r="BC35" s="443"/>
      <c r="BD35" s="443"/>
      <c r="BE35" s="443"/>
      <c r="BF35" s="443"/>
      <c r="BG35" s="443"/>
      <c r="BH35" s="444"/>
      <c r="BI35" s="452"/>
      <c r="BJ35" s="453"/>
      <c r="BK35" s="453"/>
      <c r="BL35" s="453"/>
      <c r="BM35" s="463" t="s">
        <v>257</v>
      </c>
      <c r="BN35" s="464"/>
    </row>
    <row r="36" spans="2:66" s="4" customFormat="1" ht="14.1" customHeight="1">
      <c r="B36" s="575"/>
      <c r="C36" s="576"/>
      <c r="D36" s="518" t="s">
        <v>5</v>
      </c>
      <c r="E36" s="436"/>
      <c r="F36" s="436"/>
      <c r="G36" s="519"/>
      <c r="H36" s="495"/>
      <c r="I36" s="495"/>
      <c r="J36" s="495"/>
      <c r="K36" s="495"/>
      <c r="L36" s="495"/>
      <c r="M36" s="495"/>
      <c r="N36" s="495"/>
      <c r="O36" s="495"/>
      <c r="P36" s="499" t="s">
        <v>221</v>
      </c>
      <c r="Q36" s="413"/>
      <c r="R36" s="414"/>
      <c r="S36" s="495"/>
      <c r="T36" s="495"/>
      <c r="U36" s="495"/>
      <c r="V36" s="495"/>
      <c r="W36" s="495"/>
      <c r="X36" s="495"/>
      <c r="Y36" s="495"/>
      <c r="Z36" s="495"/>
      <c r="AA36" s="495"/>
      <c r="AB36" s="499" t="s">
        <v>222</v>
      </c>
      <c r="AC36" s="413"/>
      <c r="AD36" s="414"/>
      <c r="AE36" s="495"/>
      <c r="AF36" s="495"/>
      <c r="AG36" s="495"/>
      <c r="AH36" s="495"/>
      <c r="AI36" s="495"/>
      <c r="AJ36" s="495"/>
      <c r="AK36" s="495"/>
      <c r="AL36" s="497"/>
      <c r="AQ36" s="3"/>
      <c r="AR36" s="415"/>
      <c r="AS36" s="416"/>
      <c r="AT36" s="416"/>
      <c r="AU36" s="416"/>
      <c r="AV36" s="417"/>
      <c r="AW36" s="442"/>
      <c r="AX36" s="443"/>
      <c r="AY36" s="443"/>
      <c r="AZ36" s="443"/>
      <c r="BA36" s="443"/>
      <c r="BB36" s="443"/>
      <c r="BC36" s="443"/>
      <c r="BD36" s="443"/>
      <c r="BE36" s="443"/>
      <c r="BF36" s="443"/>
      <c r="BG36" s="443"/>
      <c r="BH36" s="444"/>
      <c r="BI36" s="454"/>
      <c r="BJ36" s="455"/>
      <c r="BK36" s="455"/>
      <c r="BL36" s="455"/>
      <c r="BM36" s="463"/>
      <c r="BN36" s="464"/>
    </row>
    <row r="37" spans="2:66" s="4" customFormat="1" ht="14.1" customHeight="1">
      <c r="B37" s="575"/>
      <c r="C37" s="576"/>
      <c r="D37" s="583"/>
      <c r="E37" s="440"/>
      <c r="F37" s="440"/>
      <c r="G37" s="584"/>
      <c r="H37" s="496"/>
      <c r="I37" s="496"/>
      <c r="J37" s="496"/>
      <c r="K37" s="496"/>
      <c r="L37" s="496"/>
      <c r="M37" s="496"/>
      <c r="N37" s="496"/>
      <c r="O37" s="496"/>
      <c r="P37" s="500"/>
      <c r="Q37" s="419"/>
      <c r="R37" s="420"/>
      <c r="S37" s="496"/>
      <c r="T37" s="496"/>
      <c r="U37" s="496"/>
      <c r="V37" s="496"/>
      <c r="W37" s="496"/>
      <c r="X37" s="496"/>
      <c r="Y37" s="496"/>
      <c r="Z37" s="496"/>
      <c r="AA37" s="496"/>
      <c r="AB37" s="500"/>
      <c r="AC37" s="419"/>
      <c r="AD37" s="420"/>
      <c r="AE37" s="496"/>
      <c r="AF37" s="496"/>
      <c r="AG37" s="496"/>
      <c r="AH37" s="496"/>
      <c r="AI37" s="496"/>
      <c r="AJ37" s="496"/>
      <c r="AK37" s="496"/>
      <c r="AL37" s="498"/>
      <c r="AQ37" s="3"/>
      <c r="AR37" s="418"/>
      <c r="AS37" s="419"/>
      <c r="AT37" s="419"/>
      <c r="AU37" s="419"/>
      <c r="AV37" s="420"/>
      <c r="AW37" s="442"/>
      <c r="AX37" s="443"/>
      <c r="AY37" s="443"/>
      <c r="AZ37" s="443"/>
      <c r="BA37" s="443"/>
      <c r="BB37" s="443"/>
      <c r="BC37" s="443"/>
      <c r="BD37" s="443"/>
      <c r="BE37" s="443"/>
      <c r="BF37" s="443"/>
      <c r="BG37" s="443"/>
      <c r="BH37" s="444"/>
      <c r="BI37" s="456"/>
      <c r="BJ37" s="457"/>
      <c r="BK37" s="457"/>
      <c r="BL37" s="457"/>
      <c r="BM37" s="463"/>
      <c r="BN37" s="464"/>
    </row>
    <row r="38" spans="2:66" s="4" customFormat="1" ht="14.1" customHeight="1">
      <c r="B38" s="575"/>
      <c r="C38" s="576"/>
      <c r="D38" s="518" t="s">
        <v>6</v>
      </c>
      <c r="E38" s="436"/>
      <c r="F38" s="436"/>
      <c r="G38" s="519"/>
      <c r="H38" s="550"/>
      <c r="I38" s="550"/>
      <c r="J38" s="550"/>
      <c r="K38" s="550"/>
      <c r="L38" s="550"/>
      <c r="M38" s="550"/>
      <c r="N38" s="550"/>
      <c r="O38" s="550"/>
      <c r="P38" s="550"/>
      <c r="Q38" s="550"/>
      <c r="R38" s="550"/>
      <c r="S38" s="550"/>
      <c r="T38" s="550"/>
      <c r="U38" s="550"/>
      <c r="V38" s="518" t="s">
        <v>223</v>
      </c>
      <c r="W38" s="436"/>
      <c r="X38" s="519"/>
      <c r="Y38" s="550"/>
      <c r="Z38" s="550"/>
      <c r="AA38" s="550"/>
      <c r="AB38" s="550"/>
      <c r="AC38" s="550"/>
      <c r="AD38" s="550"/>
      <c r="AE38" s="550"/>
      <c r="AF38" s="550"/>
      <c r="AG38" s="550"/>
      <c r="AH38" s="550"/>
      <c r="AI38" s="550"/>
      <c r="AJ38" s="550"/>
      <c r="AK38" s="550"/>
      <c r="AL38" s="551"/>
      <c r="AQ38" s="3"/>
      <c r="AR38" s="415" t="s">
        <v>640</v>
      </c>
      <c r="AS38" s="416"/>
      <c r="AT38" s="416"/>
      <c r="AU38" s="416"/>
      <c r="AV38" s="417"/>
      <c r="AW38" s="442" t="s">
        <v>255</v>
      </c>
      <c r="AX38" s="443"/>
      <c r="AY38" s="443"/>
      <c r="AZ38" s="443"/>
      <c r="BA38" s="443"/>
      <c r="BB38" s="443"/>
      <c r="BC38" s="443"/>
      <c r="BD38" s="443"/>
      <c r="BE38" s="443"/>
      <c r="BF38" s="443"/>
      <c r="BG38" s="443"/>
      <c r="BH38" s="444"/>
      <c r="BI38" s="452"/>
      <c r="BJ38" s="453"/>
      <c r="BK38" s="453"/>
      <c r="BL38" s="453"/>
      <c r="BM38" s="463" t="s">
        <v>257</v>
      </c>
      <c r="BN38" s="464"/>
    </row>
    <row r="39" spans="2:66" s="4" customFormat="1" ht="14.1" customHeight="1" thickBot="1">
      <c r="B39" s="577"/>
      <c r="C39" s="578"/>
      <c r="D39" s="520"/>
      <c r="E39" s="521"/>
      <c r="F39" s="521"/>
      <c r="G39" s="522"/>
      <c r="H39" s="552"/>
      <c r="I39" s="552"/>
      <c r="J39" s="552"/>
      <c r="K39" s="552"/>
      <c r="L39" s="552"/>
      <c r="M39" s="552"/>
      <c r="N39" s="552"/>
      <c r="O39" s="552"/>
      <c r="P39" s="552"/>
      <c r="Q39" s="552"/>
      <c r="R39" s="552"/>
      <c r="S39" s="552"/>
      <c r="T39" s="552"/>
      <c r="U39" s="552"/>
      <c r="V39" s="520"/>
      <c r="W39" s="521"/>
      <c r="X39" s="522"/>
      <c r="Y39" s="552"/>
      <c r="Z39" s="552"/>
      <c r="AA39" s="552"/>
      <c r="AB39" s="552"/>
      <c r="AC39" s="552"/>
      <c r="AD39" s="552"/>
      <c r="AE39" s="552"/>
      <c r="AF39" s="552"/>
      <c r="AG39" s="552"/>
      <c r="AH39" s="552"/>
      <c r="AI39" s="552"/>
      <c r="AJ39" s="552"/>
      <c r="AK39" s="552"/>
      <c r="AL39" s="553"/>
      <c r="AQ39" s="3"/>
      <c r="AR39" s="415"/>
      <c r="AS39" s="416"/>
      <c r="AT39" s="416"/>
      <c r="AU39" s="416"/>
      <c r="AV39" s="417"/>
      <c r="AW39" s="442"/>
      <c r="AX39" s="443"/>
      <c r="AY39" s="443"/>
      <c r="AZ39" s="443"/>
      <c r="BA39" s="443"/>
      <c r="BB39" s="443"/>
      <c r="BC39" s="443"/>
      <c r="BD39" s="443"/>
      <c r="BE39" s="443"/>
      <c r="BF39" s="443"/>
      <c r="BG39" s="443"/>
      <c r="BH39" s="444"/>
      <c r="BI39" s="454"/>
      <c r="BJ39" s="455"/>
      <c r="BK39" s="455"/>
      <c r="BL39" s="455"/>
      <c r="BM39" s="463"/>
      <c r="BN39" s="464"/>
    </row>
    <row r="40" spans="2:66" s="4" customFormat="1" ht="14.1" customHeight="1" thickBot="1">
      <c r="B40" s="17"/>
      <c r="AQ40" s="3"/>
      <c r="AR40" s="415"/>
      <c r="AS40" s="416"/>
      <c r="AT40" s="416"/>
      <c r="AU40" s="416"/>
      <c r="AV40" s="417"/>
      <c r="AW40" s="442"/>
      <c r="AX40" s="443"/>
      <c r="AY40" s="443"/>
      <c r="AZ40" s="443"/>
      <c r="BA40" s="443"/>
      <c r="BB40" s="443"/>
      <c r="BC40" s="443"/>
      <c r="BD40" s="443"/>
      <c r="BE40" s="443"/>
      <c r="BF40" s="443"/>
      <c r="BG40" s="443"/>
      <c r="BH40" s="444"/>
      <c r="BI40" s="454"/>
      <c r="BJ40" s="455"/>
      <c r="BK40" s="455"/>
      <c r="BL40" s="455"/>
      <c r="BM40" s="463"/>
      <c r="BN40" s="464"/>
    </row>
    <row r="41" spans="2:66" s="4" customFormat="1" ht="14.1" customHeight="1">
      <c r="B41" s="508" t="s">
        <v>138</v>
      </c>
      <c r="C41" s="509"/>
      <c r="D41" s="514" t="s">
        <v>231</v>
      </c>
      <c r="E41" s="514"/>
      <c r="F41" s="514"/>
      <c r="G41" s="514"/>
      <c r="H41" s="514"/>
      <c r="I41" s="514"/>
      <c r="J41" s="514"/>
      <c r="K41" s="514"/>
      <c r="L41" s="514"/>
      <c r="M41" s="514"/>
      <c r="N41" s="514"/>
      <c r="O41" s="514"/>
      <c r="P41" s="515"/>
      <c r="V41" s="508" t="s">
        <v>234</v>
      </c>
      <c r="W41" s="509"/>
      <c r="X41" s="523" t="s">
        <v>292</v>
      </c>
      <c r="Y41" s="524"/>
      <c r="Z41" s="524"/>
      <c r="AA41" s="524"/>
      <c r="AB41" s="524"/>
      <c r="AC41" s="524"/>
      <c r="AD41" s="524"/>
      <c r="AE41" s="524"/>
      <c r="AF41" s="524"/>
      <c r="AG41" s="524"/>
      <c r="AH41" s="524"/>
      <c r="AI41" s="524"/>
      <c r="AJ41" s="524"/>
      <c r="AK41" s="524"/>
      <c r="AL41" s="525"/>
      <c r="AQ41" s="3"/>
      <c r="AR41" s="415"/>
      <c r="AS41" s="416"/>
      <c r="AT41" s="416"/>
      <c r="AU41" s="416"/>
      <c r="AV41" s="417"/>
      <c r="AW41" s="442"/>
      <c r="AX41" s="443"/>
      <c r="AY41" s="443"/>
      <c r="AZ41" s="443"/>
      <c r="BA41" s="443"/>
      <c r="BB41" s="443"/>
      <c r="BC41" s="443"/>
      <c r="BD41" s="443"/>
      <c r="BE41" s="443"/>
      <c r="BF41" s="443"/>
      <c r="BG41" s="443"/>
      <c r="BH41" s="444"/>
      <c r="BI41" s="456"/>
      <c r="BJ41" s="457"/>
      <c r="BK41" s="457"/>
      <c r="BL41" s="457"/>
      <c r="BM41" s="463"/>
      <c r="BN41" s="464"/>
    </row>
    <row r="42" spans="2:66" s="4" customFormat="1" ht="14.1" customHeight="1">
      <c r="B42" s="510"/>
      <c r="C42" s="511"/>
      <c r="D42" s="516"/>
      <c r="E42" s="516"/>
      <c r="F42" s="516"/>
      <c r="G42" s="516"/>
      <c r="H42" s="516"/>
      <c r="I42" s="516"/>
      <c r="J42" s="516"/>
      <c r="K42" s="516"/>
      <c r="L42" s="516"/>
      <c r="M42" s="516"/>
      <c r="N42" s="516"/>
      <c r="O42" s="516"/>
      <c r="P42" s="517"/>
      <c r="V42" s="510"/>
      <c r="W42" s="511"/>
      <c r="X42" s="526"/>
      <c r="Y42" s="527"/>
      <c r="Z42" s="527"/>
      <c r="AA42" s="527"/>
      <c r="AB42" s="527"/>
      <c r="AC42" s="527"/>
      <c r="AD42" s="527"/>
      <c r="AE42" s="527"/>
      <c r="AF42" s="527"/>
      <c r="AG42" s="527"/>
      <c r="AH42" s="527"/>
      <c r="AI42" s="527"/>
      <c r="AJ42" s="527"/>
      <c r="AK42" s="527"/>
      <c r="AL42" s="528"/>
      <c r="AM42" s="10"/>
      <c r="AN42" s="10"/>
      <c r="AO42" s="1"/>
      <c r="AQ42" s="3"/>
      <c r="AR42" s="412" t="s">
        <v>258</v>
      </c>
      <c r="AS42" s="413"/>
      <c r="AT42" s="413"/>
      <c r="AU42" s="413"/>
      <c r="AV42" s="414"/>
      <c r="AW42" s="442" t="s">
        <v>256</v>
      </c>
      <c r="AX42" s="443"/>
      <c r="AY42" s="443"/>
      <c r="AZ42" s="443"/>
      <c r="BA42" s="443"/>
      <c r="BB42" s="443"/>
      <c r="BC42" s="443"/>
      <c r="BD42" s="443"/>
      <c r="BE42" s="443"/>
      <c r="BF42" s="443"/>
      <c r="BG42" s="443"/>
      <c r="BH42" s="444"/>
      <c r="BI42" s="452"/>
      <c r="BJ42" s="453"/>
      <c r="BK42" s="453"/>
      <c r="BL42" s="453"/>
      <c r="BM42" s="463" t="s">
        <v>257</v>
      </c>
      <c r="BN42" s="464"/>
    </row>
    <row r="43" spans="2:66" s="4" customFormat="1" ht="14.1" customHeight="1">
      <c r="B43" s="510"/>
      <c r="C43" s="511"/>
      <c r="D43" s="540" t="s">
        <v>246</v>
      </c>
      <c r="E43" s="540"/>
      <c r="F43" s="540"/>
      <c r="G43" s="540"/>
      <c r="H43" s="540"/>
      <c r="I43" s="540"/>
      <c r="J43" s="540"/>
      <c r="K43" s="540"/>
      <c r="L43" s="540"/>
      <c r="M43" s="540"/>
      <c r="N43" s="540"/>
      <c r="O43" s="540"/>
      <c r="P43" s="541"/>
      <c r="V43" s="510"/>
      <c r="W43" s="511"/>
      <c r="X43" s="558" t="s">
        <v>504</v>
      </c>
      <c r="Y43" s="559"/>
      <c r="Z43" s="559"/>
      <c r="AA43" s="559"/>
      <c r="AB43" s="559"/>
      <c r="AC43" s="559"/>
      <c r="AD43" s="559"/>
      <c r="AE43" s="559"/>
      <c r="AF43" s="559"/>
      <c r="AG43" s="559"/>
      <c r="AH43" s="559"/>
      <c r="AI43" s="559"/>
      <c r="AJ43" s="559"/>
      <c r="AK43" s="559"/>
      <c r="AL43" s="560"/>
      <c r="AM43" s="2"/>
      <c r="AN43" s="2"/>
      <c r="AO43" s="1"/>
      <c r="AQ43" s="3"/>
      <c r="AR43" s="415"/>
      <c r="AS43" s="416"/>
      <c r="AT43" s="416"/>
      <c r="AU43" s="416"/>
      <c r="AV43" s="417"/>
      <c r="AW43" s="442"/>
      <c r="AX43" s="443"/>
      <c r="AY43" s="443"/>
      <c r="AZ43" s="443"/>
      <c r="BA43" s="443"/>
      <c r="BB43" s="443"/>
      <c r="BC43" s="443"/>
      <c r="BD43" s="443"/>
      <c r="BE43" s="443"/>
      <c r="BF43" s="443"/>
      <c r="BG43" s="443"/>
      <c r="BH43" s="444"/>
      <c r="BI43" s="454"/>
      <c r="BJ43" s="455"/>
      <c r="BK43" s="455"/>
      <c r="BL43" s="455"/>
      <c r="BM43" s="463"/>
      <c r="BN43" s="464"/>
    </row>
    <row r="44" spans="2:66" s="4" customFormat="1" ht="14.1" customHeight="1">
      <c r="B44" s="510"/>
      <c r="C44" s="511"/>
      <c r="D44" s="542"/>
      <c r="E44" s="542"/>
      <c r="F44" s="542"/>
      <c r="G44" s="542"/>
      <c r="H44" s="542"/>
      <c r="I44" s="542"/>
      <c r="J44" s="542"/>
      <c r="K44" s="542"/>
      <c r="L44" s="542"/>
      <c r="M44" s="542"/>
      <c r="N44" s="542"/>
      <c r="O44" s="542"/>
      <c r="P44" s="543"/>
      <c r="V44" s="510"/>
      <c r="W44" s="511"/>
      <c r="X44" s="561"/>
      <c r="Y44" s="562"/>
      <c r="Z44" s="562"/>
      <c r="AA44" s="562"/>
      <c r="AB44" s="562"/>
      <c r="AC44" s="562"/>
      <c r="AD44" s="562"/>
      <c r="AE44" s="562"/>
      <c r="AF44" s="562"/>
      <c r="AG44" s="562"/>
      <c r="AH44" s="562"/>
      <c r="AI44" s="562"/>
      <c r="AJ44" s="562"/>
      <c r="AK44" s="562"/>
      <c r="AL44" s="563"/>
      <c r="AM44" s="2"/>
      <c r="AN44" s="2"/>
      <c r="AO44" s="1"/>
      <c r="AQ44" s="3"/>
      <c r="AR44" s="415"/>
      <c r="AS44" s="416"/>
      <c r="AT44" s="416"/>
      <c r="AU44" s="416"/>
      <c r="AV44" s="417"/>
      <c r="AW44" s="442"/>
      <c r="AX44" s="443"/>
      <c r="AY44" s="443"/>
      <c r="AZ44" s="443"/>
      <c r="BA44" s="443"/>
      <c r="BB44" s="443"/>
      <c r="BC44" s="443"/>
      <c r="BD44" s="443"/>
      <c r="BE44" s="443"/>
      <c r="BF44" s="443"/>
      <c r="BG44" s="443"/>
      <c r="BH44" s="444"/>
      <c r="BI44" s="454"/>
      <c r="BJ44" s="455"/>
      <c r="BK44" s="455"/>
      <c r="BL44" s="455"/>
      <c r="BM44" s="463"/>
      <c r="BN44" s="464"/>
    </row>
    <row r="45" spans="2:66" s="4" customFormat="1" ht="14.1" customHeight="1">
      <c r="B45" s="510"/>
      <c r="C45" s="511"/>
      <c r="D45" s="542"/>
      <c r="E45" s="542"/>
      <c r="F45" s="542"/>
      <c r="G45" s="542"/>
      <c r="H45" s="542"/>
      <c r="I45" s="542"/>
      <c r="J45" s="542"/>
      <c r="K45" s="542"/>
      <c r="L45" s="542"/>
      <c r="M45" s="542"/>
      <c r="N45" s="542"/>
      <c r="O45" s="542"/>
      <c r="P45" s="543"/>
      <c r="V45" s="510"/>
      <c r="W45" s="511"/>
      <c r="X45" s="564"/>
      <c r="Y45" s="565"/>
      <c r="Z45" s="565"/>
      <c r="AA45" s="565"/>
      <c r="AB45" s="565"/>
      <c r="AC45" s="565"/>
      <c r="AD45" s="565"/>
      <c r="AE45" s="565"/>
      <c r="AF45" s="565"/>
      <c r="AG45" s="565"/>
      <c r="AH45" s="565"/>
      <c r="AI45" s="565"/>
      <c r="AJ45" s="565"/>
      <c r="AK45" s="565"/>
      <c r="AL45" s="566"/>
      <c r="AM45" s="2"/>
      <c r="AN45" s="2"/>
      <c r="AO45" s="1"/>
      <c r="AQ45" s="3"/>
      <c r="AR45" s="418"/>
      <c r="AS45" s="419"/>
      <c r="AT45" s="419"/>
      <c r="AU45" s="419"/>
      <c r="AV45" s="420"/>
      <c r="AW45" s="442"/>
      <c r="AX45" s="443"/>
      <c r="AY45" s="443"/>
      <c r="AZ45" s="443"/>
      <c r="BA45" s="443"/>
      <c r="BB45" s="443"/>
      <c r="BC45" s="443"/>
      <c r="BD45" s="443"/>
      <c r="BE45" s="443"/>
      <c r="BF45" s="443"/>
      <c r="BG45" s="443"/>
      <c r="BH45" s="444"/>
      <c r="BI45" s="456"/>
      <c r="BJ45" s="457"/>
      <c r="BK45" s="457"/>
      <c r="BL45" s="457"/>
      <c r="BM45" s="463"/>
      <c r="BN45" s="464"/>
    </row>
    <row r="46" spans="2:66" s="4" customFormat="1" ht="15.9" customHeight="1">
      <c r="B46" s="510"/>
      <c r="C46" s="511"/>
      <c r="D46" s="554" t="s">
        <v>247</v>
      </c>
      <c r="E46" s="542"/>
      <c r="F46" s="542"/>
      <c r="G46" s="542"/>
      <c r="H46" s="542"/>
      <c r="I46" s="542"/>
      <c r="J46" s="542"/>
      <c r="K46" s="542"/>
      <c r="L46" s="542"/>
      <c r="M46" s="542"/>
      <c r="N46" s="542"/>
      <c r="O46" s="542"/>
      <c r="P46" s="543"/>
      <c r="V46" s="510"/>
      <c r="W46" s="511"/>
      <c r="X46" s="421"/>
      <c r="Y46" s="422"/>
      <c r="Z46" s="422"/>
      <c r="AA46" s="422"/>
      <c r="AB46" s="422"/>
      <c r="AC46" s="422"/>
      <c r="AD46" s="422"/>
      <c r="AE46" s="423"/>
      <c r="AF46" s="567" t="s">
        <v>7</v>
      </c>
      <c r="AG46" s="568"/>
      <c r="AH46" s="568"/>
      <c r="AI46" s="568"/>
      <c r="AJ46" s="568"/>
      <c r="AK46" s="568"/>
      <c r="AL46" s="569"/>
      <c r="AM46" s="2"/>
      <c r="AN46" s="2"/>
      <c r="AO46" s="1"/>
      <c r="AQ46" s="2"/>
      <c r="AR46" s="412" t="s">
        <v>649</v>
      </c>
      <c r="AS46" s="413"/>
      <c r="AT46" s="413"/>
      <c r="AU46" s="413"/>
      <c r="AV46" s="414"/>
      <c r="AW46" s="427" t="s">
        <v>633</v>
      </c>
      <c r="AX46" s="428"/>
      <c r="AY46" s="428"/>
      <c r="AZ46" s="428"/>
      <c r="BA46" s="428"/>
      <c r="BB46" s="428"/>
      <c r="BC46" s="428"/>
      <c r="BD46" s="428"/>
      <c r="BE46" s="428"/>
      <c r="BF46" s="428"/>
      <c r="BG46" s="428"/>
      <c r="BH46" s="429"/>
      <c r="BI46" s="452"/>
      <c r="BJ46" s="453"/>
      <c r="BK46" s="453"/>
      <c r="BL46" s="453"/>
      <c r="BM46" s="436" t="s">
        <v>257</v>
      </c>
      <c r="BN46" s="437"/>
    </row>
    <row r="47" spans="2:66" s="4" customFormat="1" ht="15.9" customHeight="1" thickBot="1">
      <c r="B47" s="512"/>
      <c r="C47" s="513"/>
      <c r="D47" s="555"/>
      <c r="E47" s="556"/>
      <c r="F47" s="556"/>
      <c r="G47" s="556"/>
      <c r="H47" s="556"/>
      <c r="I47" s="556"/>
      <c r="J47" s="556"/>
      <c r="K47" s="556"/>
      <c r="L47" s="556"/>
      <c r="M47" s="556"/>
      <c r="N47" s="556"/>
      <c r="O47" s="556"/>
      <c r="P47" s="557"/>
      <c r="Q47" s="2"/>
      <c r="R47" s="2"/>
      <c r="S47" s="2"/>
      <c r="T47" s="2"/>
      <c r="U47" s="2"/>
      <c r="V47" s="512"/>
      <c r="W47" s="513"/>
      <c r="X47" s="424"/>
      <c r="Y47" s="425"/>
      <c r="Z47" s="425"/>
      <c r="AA47" s="425"/>
      <c r="AB47" s="425"/>
      <c r="AC47" s="425"/>
      <c r="AD47" s="425"/>
      <c r="AE47" s="426"/>
      <c r="AF47" s="570"/>
      <c r="AG47" s="571"/>
      <c r="AH47" s="571"/>
      <c r="AI47" s="571"/>
      <c r="AJ47" s="571"/>
      <c r="AK47" s="571"/>
      <c r="AL47" s="572"/>
      <c r="AM47" s="2"/>
      <c r="AN47" s="2"/>
      <c r="AO47" s="1"/>
      <c r="AQ47" s="2"/>
      <c r="AR47" s="415"/>
      <c r="AS47" s="416"/>
      <c r="AT47" s="416"/>
      <c r="AU47" s="416"/>
      <c r="AV47" s="417"/>
      <c r="AW47" s="430"/>
      <c r="AX47" s="431"/>
      <c r="AY47" s="431"/>
      <c r="AZ47" s="431"/>
      <c r="BA47" s="431"/>
      <c r="BB47" s="431"/>
      <c r="BC47" s="431"/>
      <c r="BD47" s="431"/>
      <c r="BE47" s="431"/>
      <c r="BF47" s="431"/>
      <c r="BG47" s="431"/>
      <c r="BH47" s="432"/>
      <c r="BI47" s="454"/>
      <c r="BJ47" s="455"/>
      <c r="BK47" s="455"/>
      <c r="BL47" s="455"/>
      <c r="BM47" s="438"/>
      <c r="BN47" s="439"/>
    </row>
    <row r="48" spans="2:66" s="4" customFormat="1" ht="15.9" customHeight="1">
      <c r="Q48" s="19"/>
      <c r="R48" s="19"/>
      <c r="S48" s="19"/>
      <c r="T48" s="19"/>
      <c r="AM48" s="18"/>
      <c r="AN48" s="18"/>
      <c r="AO48" s="1"/>
      <c r="AQ48" s="2"/>
      <c r="AR48" s="415"/>
      <c r="AS48" s="416"/>
      <c r="AT48" s="416"/>
      <c r="AU48" s="416"/>
      <c r="AV48" s="417"/>
      <c r="AW48" s="430"/>
      <c r="AX48" s="431"/>
      <c r="AY48" s="431"/>
      <c r="AZ48" s="431"/>
      <c r="BA48" s="431"/>
      <c r="BB48" s="431"/>
      <c r="BC48" s="431"/>
      <c r="BD48" s="431"/>
      <c r="BE48" s="431"/>
      <c r="BF48" s="431"/>
      <c r="BG48" s="431"/>
      <c r="BH48" s="432"/>
      <c r="BI48" s="454"/>
      <c r="BJ48" s="455"/>
      <c r="BK48" s="455"/>
      <c r="BL48" s="455"/>
      <c r="BM48" s="438"/>
      <c r="BN48" s="439"/>
    </row>
    <row r="49" spans="1:66" s="4" customFormat="1" ht="15.9" customHeight="1" thickBot="1">
      <c r="Q49" s="19"/>
      <c r="R49" s="19"/>
      <c r="S49" s="19"/>
      <c r="T49" s="19"/>
      <c r="AM49" s="18"/>
      <c r="AN49" s="18"/>
      <c r="AQ49" s="2"/>
      <c r="AR49" s="415"/>
      <c r="AS49" s="416"/>
      <c r="AT49" s="416"/>
      <c r="AU49" s="416"/>
      <c r="AV49" s="417"/>
      <c r="AW49" s="430"/>
      <c r="AX49" s="431"/>
      <c r="AY49" s="431"/>
      <c r="AZ49" s="431"/>
      <c r="BA49" s="431"/>
      <c r="BB49" s="431"/>
      <c r="BC49" s="431"/>
      <c r="BD49" s="431"/>
      <c r="BE49" s="431"/>
      <c r="BF49" s="431"/>
      <c r="BG49" s="431"/>
      <c r="BH49" s="432"/>
      <c r="BI49" s="456"/>
      <c r="BJ49" s="457"/>
      <c r="BK49" s="457"/>
      <c r="BL49" s="457"/>
      <c r="BM49" s="440"/>
      <c r="BN49" s="441"/>
    </row>
    <row r="50" spans="1:66" s="4" customFormat="1" ht="14.1" customHeight="1">
      <c r="H50" s="508" t="s">
        <v>224</v>
      </c>
      <c r="I50" s="509"/>
      <c r="J50" s="535" t="s">
        <v>505</v>
      </c>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7"/>
      <c r="AM50" s="18"/>
      <c r="AN50" s="18"/>
      <c r="AQ50" s="2"/>
      <c r="AR50" s="412" t="s">
        <v>651</v>
      </c>
      <c r="AS50" s="413"/>
      <c r="AT50" s="413"/>
      <c r="AU50" s="413"/>
      <c r="AV50" s="414"/>
      <c r="AW50" s="427" t="s">
        <v>253</v>
      </c>
      <c r="AX50" s="428"/>
      <c r="AY50" s="428"/>
      <c r="AZ50" s="428"/>
      <c r="BA50" s="428"/>
      <c r="BB50" s="428"/>
      <c r="BC50" s="428"/>
      <c r="BD50" s="428"/>
      <c r="BE50" s="428"/>
      <c r="BF50" s="428"/>
      <c r="BG50" s="428"/>
      <c r="BH50" s="429"/>
      <c r="BI50" s="452"/>
      <c r="BJ50" s="453"/>
      <c r="BK50" s="453"/>
      <c r="BL50" s="453"/>
      <c r="BM50" s="436" t="s">
        <v>257</v>
      </c>
      <c r="BN50" s="437"/>
    </row>
    <row r="51" spans="1:66" s="4" customFormat="1" ht="14.1" customHeight="1">
      <c r="H51" s="510"/>
      <c r="I51" s="511"/>
      <c r="J51" s="430"/>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538"/>
      <c r="AM51" s="20"/>
      <c r="AN51" s="20"/>
      <c r="AQ51" s="2"/>
      <c r="AR51" s="415"/>
      <c r="AS51" s="416"/>
      <c r="AT51" s="416"/>
      <c r="AU51" s="416"/>
      <c r="AV51" s="417"/>
      <c r="AW51" s="430"/>
      <c r="AX51" s="431"/>
      <c r="AY51" s="431"/>
      <c r="AZ51" s="431"/>
      <c r="BA51" s="431"/>
      <c r="BB51" s="431"/>
      <c r="BC51" s="431"/>
      <c r="BD51" s="431"/>
      <c r="BE51" s="431"/>
      <c r="BF51" s="431"/>
      <c r="BG51" s="431"/>
      <c r="BH51" s="432"/>
      <c r="BI51" s="454"/>
      <c r="BJ51" s="455"/>
      <c r="BK51" s="455"/>
      <c r="BL51" s="455"/>
      <c r="BM51" s="438"/>
      <c r="BN51" s="439"/>
    </row>
    <row r="52" spans="1:66" s="4" customFormat="1" ht="14.1" customHeight="1">
      <c r="H52" s="510"/>
      <c r="I52" s="511"/>
      <c r="J52" s="433"/>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539"/>
      <c r="AM52" s="10"/>
      <c r="AN52" s="10"/>
      <c r="AQ52" s="2"/>
      <c r="AR52" s="418"/>
      <c r="AS52" s="419"/>
      <c r="AT52" s="419"/>
      <c r="AU52" s="419"/>
      <c r="AV52" s="420"/>
      <c r="AW52" s="433"/>
      <c r="AX52" s="434"/>
      <c r="AY52" s="434"/>
      <c r="AZ52" s="434"/>
      <c r="BA52" s="434"/>
      <c r="BB52" s="434"/>
      <c r="BC52" s="434"/>
      <c r="BD52" s="434"/>
      <c r="BE52" s="434"/>
      <c r="BF52" s="434"/>
      <c r="BG52" s="434"/>
      <c r="BH52" s="435"/>
      <c r="BI52" s="456"/>
      <c r="BJ52" s="457"/>
      <c r="BK52" s="457"/>
      <c r="BL52" s="457"/>
      <c r="BM52" s="440"/>
      <c r="BN52" s="441"/>
    </row>
    <row r="53" spans="1:66" s="4" customFormat="1" ht="14.1" customHeight="1">
      <c r="H53" s="510"/>
      <c r="I53" s="511"/>
      <c r="J53" s="529" t="s">
        <v>227</v>
      </c>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1"/>
      <c r="AQ53" s="2"/>
      <c r="AR53" s="412" t="s">
        <v>651</v>
      </c>
      <c r="AS53" s="413"/>
      <c r="AT53" s="413"/>
      <c r="AU53" s="413"/>
      <c r="AV53" s="414"/>
      <c r="AW53" s="427" t="s">
        <v>254</v>
      </c>
      <c r="AX53" s="428"/>
      <c r="AY53" s="428"/>
      <c r="AZ53" s="428"/>
      <c r="BA53" s="428"/>
      <c r="BB53" s="428"/>
      <c r="BC53" s="428"/>
      <c r="BD53" s="428"/>
      <c r="BE53" s="428"/>
      <c r="BF53" s="428"/>
      <c r="BG53" s="428"/>
      <c r="BH53" s="429"/>
      <c r="BI53" s="452"/>
      <c r="BJ53" s="453"/>
      <c r="BK53" s="453"/>
      <c r="BL53" s="453"/>
      <c r="BM53" s="436" t="s">
        <v>257</v>
      </c>
      <c r="BN53" s="437"/>
    </row>
    <row r="54" spans="1:66" s="4" customFormat="1" ht="14.1" customHeight="1">
      <c r="H54" s="510"/>
      <c r="I54" s="511"/>
      <c r="J54" s="529"/>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1"/>
      <c r="AQ54" s="2"/>
      <c r="AR54" s="415"/>
      <c r="AS54" s="416"/>
      <c r="AT54" s="416"/>
      <c r="AU54" s="416"/>
      <c r="AV54" s="417"/>
      <c r="AW54" s="430"/>
      <c r="AX54" s="431"/>
      <c r="AY54" s="431"/>
      <c r="AZ54" s="431"/>
      <c r="BA54" s="431"/>
      <c r="BB54" s="431"/>
      <c r="BC54" s="431"/>
      <c r="BD54" s="431"/>
      <c r="BE54" s="431"/>
      <c r="BF54" s="431"/>
      <c r="BG54" s="431"/>
      <c r="BH54" s="432"/>
      <c r="BI54" s="454"/>
      <c r="BJ54" s="455"/>
      <c r="BK54" s="455"/>
      <c r="BL54" s="455"/>
      <c r="BM54" s="438"/>
      <c r="BN54" s="439"/>
    </row>
    <row r="55" spans="1:66" s="4" customFormat="1" ht="14.1" customHeight="1" thickBot="1">
      <c r="B55" s="2"/>
      <c r="C55" s="21"/>
      <c r="D55" s="21"/>
      <c r="E55" s="21"/>
      <c r="F55" s="21"/>
      <c r="H55" s="510"/>
      <c r="I55" s="511"/>
      <c r="J55" s="529"/>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531"/>
      <c r="AM55" s="22"/>
      <c r="AQ55" s="2"/>
      <c r="AR55" s="415"/>
      <c r="AS55" s="416"/>
      <c r="AT55" s="416"/>
      <c r="AU55" s="416"/>
      <c r="AV55" s="417"/>
      <c r="AW55" s="430"/>
      <c r="AX55" s="431"/>
      <c r="AY55" s="431"/>
      <c r="AZ55" s="431"/>
      <c r="BA55" s="431"/>
      <c r="BB55" s="431"/>
      <c r="BC55" s="431"/>
      <c r="BD55" s="431"/>
      <c r="BE55" s="431"/>
      <c r="BF55" s="431"/>
      <c r="BG55" s="431"/>
      <c r="BH55" s="432"/>
      <c r="BI55" s="454"/>
      <c r="BJ55" s="455"/>
      <c r="BK55" s="455"/>
      <c r="BL55" s="455"/>
      <c r="BM55" s="438"/>
      <c r="BN55" s="439"/>
    </row>
    <row r="56" spans="1:66" s="4" customFormat="1" ht="14.1" customHeight="1">
      <c r="B56" s="23"/>
      <c r="C56" s="23"/>
      <c r="D56" s="23"/>
      <c r="E56" s="23"/>
      <c r="F56" s="23"/>
      <c r="H56" s="510"/>
      <c r="I56" s="511"/>
      <c r="J56" s="529" t="s">
        <v>228</v>
      </c>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0"/>
      <c r="AI56" s="530"/>
      <c r="AJ56" s="530"/>
      <c r="AK56" s="530"/>
      <c r="AL56" s="531"/>
      <c r="AM56" s="22"/>
      <c r="AQ56" s="2"/>
      <c r="AR56" s="47"/>
      <c r="AS56" s="47"/>
      <c r="AT56" s="47"/>
      <c r="AU56" s="47"/>
      <c r="AV56" s="47"/>
      <c r="AW56" s="47"/>
      <c r="AX56" s="47"/>
      <c r="AY56" s="47"/>
      <c r="AZ56" s="47"/>
      <c r="BA56" s="47"/>
      <c r="BB56" s="47"/>
      <c r="BC56" s="47"/>
      <c r="BD56" s="47"/>
      <c r="BE56" s="47"/>
      <c r="BF56" s="47"/>
      <c r="BG56" s="47"/>
      <c r="BH56" s="47"/>
      <c r="BI56" s="46"/>
      <c r="BJ56" s="46"/>
      <c r="BK56" s="46"/>
      <c r="BL56" s="46"/>
      <c r="BM56" s="48"/>
      <c r="BN56" s="48"/>
    </row>
    <row r="57" spans="1:66" s="4" customFormat="1" ht="14.1" customHeight="1">
      <c r="B57" s="24"/>
      <c r="C57" s="24"/>
      <c r="D57" s="24"/>
      <c r="E57" s="24"/>
      <c r="F57" s="24"/>
      <c r="H57" s="510"/>
      <c r="I57" s="511"/>
      <c r="J57" s="529"/>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30"/>
      <c r="AI57" s="530"/>
      <c r="AJ57" s="530"/>
      <c r="AK57" s="530"/>
      <c r="AL57" s="531"/>
      <c r="AM57" s="2"/>
      <c r="AQ57" s="2"/>
      <c r="AR57" s="49"/>
      <c r="AS57" s="49"/>
      <c r="AT57" s="49"/>
      <c r="AU57" s="49"/>
      <c r="AV57" s="49"/>
      <c r="AW57" s="49"/>
      <c r="AX57" s="49"/>
      <c r="AY57" s="49"/>
      <c r="AZ57" s="49"/>
      <c r="BA57" s="49"/>
      <c r="BB57" s="49"/>
      <c r="BC57" s="49"/>
      <c r="BD57" s="49"/>
      <c r="BE57" s="49"/>
      <c r="BF57" s="49"/>
      <c r="BG57" s="49"/>
      <c r="BH57" s="49"/>
      <c r="BI57" s="31"/>
      <c r="BJ57" s="31"/>
      <c r="BK57" s="31"/>
      <c r="BL57" s="31"/>
      <c r="BM57" s="11"/>
      <c r="BN57" s="11"/>
    </row>
    <row r="58" spans="1:66" s="4" customFormat="1" ht="14.1" customHeight="1" thickBot="1">
      <c r="B58" s="25"/>
      <c r="C58" s="25"/>
      <c r="D58" s="25"/>
      <c r="E58" s="25"/>
      <c r="F58" s="25"/>
      <c r="H58" s="512"/>
      <c r="I58" s="513"/>
      <c r="J58" s="532"/>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33"/>
      <c r="AL58" s="534"/>
      <c r="AM58" s="2"/>
      <c r="AQ58" s="2"/>
      <c r="AR58" s="461"/>
      <c r="AS58" s="461"/>
      <c r="AT58" s="461"/>
      <c r="AU58" s="461"/>
      <c r="AV58" s="461"/>
      <c r="AW58" s="445"/>
      <c r="AX58" s="445"/>
      <c r="AY58" s="445"/>
      <c r="AZ58" s="445"/>
      <c r="BA58" s="445"/>
      <c r="BB58" s="445"/>
      <c r="BC58" s="445"/>
      <c r="BD58" s="445"/>
      <c r="BE58" s="445"/>
      <c r="BF58" s="445"/>
      <c r="BG58" s="445"/>
      <c r="BH58" s="445"/>
      <c r="BI58" s="462"/>
      <c r="BJ58" s="462"/>
      <c r="BK58" s="462"/>
      <c r="BL58" s="462"/>
      <c r="BM58" s="445"/>
      <c r="BN58" s="445"/>
    </row>
    <row r="59" spans="1:66" s="4" customFormat="1" ht="14.1" customHeight="1">
      <c r="B59" s="24"/>
      <c r="C59" s="24"/>
      <c r="D59" s="24"/>
      <c r="E59" s="24"/>
      <c r="F59" s="24"/>
      <c r="AI59" s="2"/>
      <c r="AJ59" s="2"/>
      <c r="AK59" s="2"/>
      <c r="AL59" s="2"/>
      <c r="AM59" s="2"/>
      <c r="AQ59" s="2"/>
      <c r="AR59" s="461"/>
      <c r="AS59" s="461"/>
      <c r="AT59" s="461"/>
      <c r="AU59" s="461"/>
      <c r="AV59" s="461"/>
      <c r="AW59" s="445"/>
      <c r="AX59" s="445"/>
      <c r="AY59" s="445"/>
      <c r="AZ59" s="445"/>
      <c r="BA59" s="445"/>
      <c r="BB59" s="445"/>
      <c r="BC59" s="445"/>
      <c r="BD59" s="445"/>
      <c r="BE59" s="445"/>
      <c r="BF59" s="445"/>
      <c r="BG59" s="445"/>
      <c r="BH59" s="445"/>
      <c r="BI59" s="462"/>
      <c r="BJ59" s="462"/>
      <c r="BK59" s="462"/>
      <c r="BL59" s="462"/>
      <c r="BM59" s="445"/>
      <c r="BN59" s="445"/>
    </row>
    <row r="60" spans="1:66" s="4" customFormat="1" ht="14.1" customHeight="1">
      <c r="B60" s="24"/>
      <c r="C60" s="24"/>
      <c r="D60" s="24"/>
      <c r="E60" s="24"/>
      <c r="F60" s="24"/>
      <c r="AI60" s="3"/>
      <c r="AJ60" s="3"/>
      <c r="AK60" s="2"/>
      <c r="AL60" s="2"/>
      <c r="AM60" s="2"/>
      <c r="AQ60" s="2"/>
      <c r="AR60" s="461"/>
      <c r="AS60" s="461"/>
      <c r="AT60" s="461"/>
      <c r="AU60" s="461"/>
      <c r="AV60" s="461"/>
      <c r="AW60" s="445"/>
      <c r="AX60" s="445"/>
      <c r="AY60" s="445"/>
      <c r="AZ60" s="445"/>
      <c r="BA60" s="445"/>
      <c r="BB60" s="445"/>
      <c r="BC60" s="445"/>
      <c r="BD60" s="445"/>
      <c r="BE60" s="445"/>
      <c r="BF60" s="445"/>
      <c r="BG60" s="445"/>
      <c r="BH60" s="445"/>
      <c r="BI60" s="462"/>
      <c r="BJ60" s="462"/>
      <c r="BK60" s="462"/>
      <c r="BL60" s="462"/>
      <c r="BM60" s="445"/>
      <c r="BN60" s="445"/>
    </row>
    <row r="61" spans="1:66" s="4" customFormat="1" ht="14.1" customHeight="1">
      <c r="B61" s="24"/>
      <c r="C61" s="24"/>
      <c r="D61" s="24"/>
      <c r="E61" s="24"/>
      <c r="F61" s="24"/>
      <c r="G61" s="24"/>
      <c r="H61" s="24"/>
      <c r="AA61" s="2"/>
      <c r="AB61" s="2"/>
      <c r="AC61" s="2"/>
      <c r="AD61" s="2"/>
      <c r="AE61" s="2"/>
      <c r="AF61" s="2"/>
      <c r="AG61" s="2"/>
      <c r="AH61" s="2"/>
      <c r="AI61" s="2"/>
      <c r="AJ61" s="2"/>
      <c r="AK61" s="2"/>
      <c r="AL61" s="2"/>
      <c r="AM61" s="2"/>
      <c r="AN61" s="2"/>
      <c r="AO61" s="1"/>
      <c r="AQ61" s="2"/>
      <c r="AR61" s="20"/>
      <c r="AS61" s="20"/>
      <c r="AT61" s="20"/>
      <c r="AU61" s="20"/>
      <c r="AV61" s="20"/>
      <c r="AW61" s="2"/>
      <c r="AX61" s="2"/>
      <c r="AY61" s="2"/>
      <c r="AZ61" s="2"/>
      <c r="BA61" s="2"/>
      <c r="BB61" s="2"/>
      <c r="BC61" s="2"/>
      <c r="BD61" s="2"/>
      <c r="BI61" s="462"/>
      <c r="BJ61" s="462"/>
      <c r="BK61" s="462"/>
      <c r="BL61" s="462"/>
      <c r="BM61" s="438"/>
      <c r="BN61" s="438"/>
    </row>
    <row r="62" spans="1:66" s="4" customFormat="1" ht="14.1" customHeight="1">
      <c r="AA62" s="2"/>
      <c r="AB62" s="2"/>
      <c r="AC62" s="2"/>
      <c r="AD62" s="2"/>
      <c r="AE62" s="2"/>
      <c r="AF62" s="2"/>
      <c r="AG62" s="2"/>
      <c r="AH62" s="2"/>
      <c r="AI62" s="2"/>
      <c r="AJ62" s="2"/>
      <c r="AK62" s="2"/>
      <c r="AO62" s="1"/>
      <c r="AQ62" s="2"/>
      <c r="AR62" s="20"/>
      <c r="AS62" s="20"/>
      <c r="AT62" s="20"/>
      <c r="AU62" s="20"/>
      <c r="AV62" s="20"/>
      <c r="AW62" s="2"/>
      <c r="AX62" s="2"/>
      <c r="AY62" s="2"/>
      <c r="AZ62" s="2"/>
      <c r="BA62" s="2"/>
      <c r="BB62" s="2"/>
      <c r="BC62" s="2"/>
      <c r="BD62" s="2"/>
      <c r="BI62" s="31"/>
      <c r="BJ62" s="31"/>
      <c r="BK62" s="31"/>
      <c r="BL62" s="31"/>
      <c r="BM62" s="2"/>
      <c r="BN62" s="2"/>
    </row>
    <row r="63" spans="1:66" ht="14.1"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row>
    <row r="64" spans="1:66" ht="14.1" hidden="1" customHeight="1">
      <c r="A64" s="69" t="s">
        <v>557</v>
      </c>
      <c r="B64" s="69">
        <v>0</v>
      </c>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W64" s="70"/>
      <c r="AX64" s="70"/>
      <c r="AY64" s="70"/>
      <c r="AZ64" s="70"/>
      <c r="BA64" s="70"/>
      <c r="BB64" s="70"/>
      <c r="BC64" s="70"/>
      <c r="BD64" s="70"/>
    </row>
    <row r="65" spans="1:64" ht="14.1" hidden="1" customHeight="1">
      <c r="A65" s="69"/>
      <c r="B65" s="69">
        <v>0</v>
      </c>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W65" s="70"/>
      <c r="AX65" s="70"/>
      <c r="AY65" s="70"/>
      <c r="AZ65" s="70"/>
      <c r="BA65" s="70"/>
      <c r="BB65" s="70"/>
      <c r="BC65" s="70"/>
      <c r="BD65" s="70"/>
      <c r="BL65" s="159"/>
    </row>
    <row r="66" spans="1:64" ht="14.1" hidden="1"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S66" s="156"/>
      <c r="AT66" s="156"/>
      <c r="AU66" s="160" t="str">
        <f>IF(BI24="","",BI24)</f>
        <v/>
      </c>
      <c r="AV66" s="160" t="str">
        <f>IF(BI26="","",BI26)</f>
        <v/>
      </c>
      <c r="AW66" s="158" t="str">
        <f>IF(BI28="","",BI28)</f>
        <v/>
      </c>
      <c r="AX66" s="158" t="str">
        <f>IF(BI30="","",BI30)</f>
        <v/>
      </c>
      <c r="AY66" s="158" t="str">
        <f>IF(BI33="","",BI33)</f>
        <v/>
      </c>
      <c r="AZ66" s="158" t="str">
        <f>IF(BI35="","",BI35)</f>
        <v/>
      </c>
      <c r="BA66" s="158" t="str">
        <f>IF(BI38="","",BI38)</f>
        <v/>
      </c>
      <c r="BB66" s="158" t="str">
        <f>IF(BI42="","",BI42)</f>
        <v/>
      </c>
      <c r="BC66" s="158" t="str">
        <f>IF(BI46="","",BI46)</f>
        <v/>
      </c>
      <c r="BD66" s="158" t="str">
        <f>IF(BI50="","",BI50)</f>
        <v/>
      </c>
      <c r="BE66" s="158" t="str">
        <f>IF(BI53="","",BI53)</f>
        <v/>
      </c>
    </row>
    <row r="67" spans="1:64" ht="14.1" hidden="1" customHeight="1">
      <c r="A67" s="154">
        <f>B8</f>
        <v>0</v>
      </c>
      <c r="B67" s="69">
        <f>H32</f>
        <v>0</v>
      </c>
      <c r="C67" s="69">
        <f>H34</f>
        <v>0</v>
      </c>
      <c r="D67" s="69">
        <f>H36</f>
        <v>0</v>
      </c>
      <c r="E67" s="69">
        <f>S36</f>
        <v>0</v>
      </c>
      <c r="F67" s="69">
        <f>AE36</f>
        <v>0</v>
      </c>
      <c r="G67" s="154">
        <f>H38</f>
        <v>0</v>
      </c>
      <c r="H67" s="154">
        <f>Y38</f>
        <v>0</v>
      </c>
      <c r="I67" s="69"/>
      <c r="J67" s="155">
        <f>X46</f>
        <v>0</v>
      </c>
      <c r="K67" s="69"/>
      <c r="L67" s="69"/>
      <c r="M67" s="156"/>
      <c r="N67" s="69"/>
      <c r="O67" s="69"/>
      <c r="P67" s="69"/>
      <c r="Q67" s="69"/>
      <c r="R67" s="69"/>
      <c r="S67" s="69"/>
      <c r="T67" s="69"/>
      <c r="U67" s="69"/>
      <c r="V67" s="69"/>
      <c r="W67" s="69"/>
      <c r="X67" s="69"/>
      <c r="Y67" s="69"/>
      <c r="Z67" s="69"/>
      <c r="AA67" s="69"/>
      <c r="AB67" s="69"/>
      <c r="AC67" s="69"/>
      <c r="AD67" s="69"/>
      <c r="AE67" s="69"/>
      <c r="AF67" s="69"/>
      <c r="AW67" s="70"/>
      <c r="AX67" s="70"/>
      <c r="AY67" s="70"/>
      <c r="AZ67" s="70"/>
      <c r="BA67" s="70"/>
      <c r="BB67" s="70"/>
      <c r="BC67" s="70"/>
      <c r="BD67" s="70"/>
    </row>
    <row r="68" spans="1:64" ht="14.1" hidden="1"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W68" s="70"/>
      <c r="AX68" s="70"/>
      <c r="AY68" s="70"/>
      <c r="AZ68" s="70"/>
      <c r="BA68" s="70"/>
      <c r="BB68" s="70"/>
      <c r="BC68" s="70"/>
      <c r="BD68" s="70"/>
    </row>
    <row r="69" spans="1:64" ht="14.1" hidden="1" customHeight="1">
      <c r="K69" s="70" ph="1"/>
      <c r="AA69" s="70" ph="1"/>
      <c r="AB69" s="70" ph="1"/>
      <c r="AC69" s="70" ph="1"/>
      <c r="AD69" s="70" ph="1"/>
      <c r="AE69" s="70" ph="1"/>
      <c r="AF69" s="70" ph="1"/>
      <c r="AG69" s="70" ph="1"/>
      <c r="AH69" s="70" ph="1"/>
      <c r="AI69" s="70" ph="1"/>
      <c r="AJ69" s="70" ph="1"/>
      <c r="AK69" s="70" ph="1"/>
      <c r="AL69" s="70" ph="1"/>
      <c r="AM69" s="70" ph="1"/>
      <c r="AN69" s="70" ph="1"/>
      <c r="AO69" s="70" ph="1"/>
      <c r="AP69" s="70" ph="1"/>
      <c r="AW69" s="70"/>
      <c r="AX69" s="70"/>
      <c r="AY69" s="70"/>
      <c r="AZ69" s="70"/>
      <c r="BA69" s="70"/>
      <c r="BB69" s="70"/>
      <c r="BC69" s="70"/>
      <c r="BD69" s="70"/>
    </row>
    <row r="70" spans="1:64" ht="14.1" customHeight="1">
      <c r="AW70" s="70"/>
      <c r="AX70" s="70"/>
      <c r="AY70" s="70"/>
      <c r="AZ70" s="70"/>
      <c r="BA70" s="70"/>
      <c r="BB70" s="70"/>
      <c r="BC70" s="70"/>
      <c r="BD70" s="70"/>
    </row>
    <row r="71" spans="1:64" ht="14.1" customHeight="1">
      <c r="AW71" s="70"/>
      <c r="AX71" s="70"/>
      <c r="AY71" s="70"/>
      <c r="AZ71" s="70"/>
      <c r="BA71" s="70"/>
      <c r="BB71" s="70"/>
      <c r="BC71" s="70"/>
      <c r="BD71" s="70"/>
    </row>
    <row r="72" spans="1:64" ht="14.1" customHeight="1">
      <c r="AW72" s="70"/>
      <c r="AX72" s="70"/>
      <c r="AY72" s="70"/>
      <c r="AZ72" s="70"/>
      <c r="BA72" s="70"/>
      <c r="BB72" s="70"/>
      <c r="BC72" s="70"/>
      <c r="BD72" s="70"/>
    </row>
    <row r="73" spans="1:64" ht="14.1" customHeight="1">
      <c r="AW73" s="70"/>
      <c r="AX73" s="70"/>
      <c r="AY73" s="70"/>
      <c r="AZ73" s="70"/>
      <c r="BA73" s="70"/>
      <c r="BB73" s="70"/>
      <c r="BC73" s="70"/>
      <c r="BD73" s="70"/>
    </row>
    <row r="74" spans="1:64" ht="14.1" customHeight="1">
      <c r="AW74" s="70"/>
      <c r="AX74" s="70"/>
      <c r="AY74" s="70"/>
      <c r="AZ74" s="70"/>
      <c r="BA74" s="70"/>
      <c r="BB74" s="70"/>
      <c r="BC74" s="70"/>
      <c r="BD74" s="70"/>
    </row>
    <row r="75" spans="1:64" ht="14.1" customHeight="1">
      <c r="AW75" s="70"/>
      <c r="AX75" s="70"/>
      <c r="AY75" s="70"/>
      <c r="AZ75" s="70"/>
      <c r="BA75" s="70"/>
      <c r="BB75" s="70"/>
      <c r="BC75" s="70"/>
      <c r="BD75" s="70"/>
    </row>
    <row r="76" spans="1:64" ht="14.1" customHeight="1">
      <c r="AW76" s="70"/>
      <c r="AX76" s="70"/>
      <c r="AY76" s="70"/>
      <c r="AZ76" s="70"/>
      <c r="BA76" s="70"/>
      <c r="BB76" s="70"/>
      <c r="BC76" s="70"/>
      <c r="BD76" s="70"/>
    </row>
    <row r="77" spans="1:64" ht="14.1" customHeight="1">
      <c r="AW77" s="70"/>
      <c r="AX77" s="70"/>
      <c r="AY77" s="70"/>
      <c r="AZ77" s="70"/>
      <c r="BA77" s="70"/>
      <c r="BB77" s="70"/>
      <c r="BC77" s="70"/>
      <c r="BD77" s="70"/>
    </row>
    <row r="78" spans="1:64" ht="14.1" customHeight="1">
      <c r="AW78" s="70"/>
      <c r="AX78" s="70"/>
      <c r="AY78" s="70"/>
      <c r="AZ78" s="70"/>
      <c r="BA78" s="70"/>
      <c r="BB78" s="70"/>
      <c r="BC78" s="70"/>
      <c r="BD78" s="70"/>
    </row>
    <row r="79" spans="1:64" ht="14.1" customHeight="1">
      <c r="AW79" s="70"/>
      <c r="AX79" s="70"/>
      <c r="AY79" s="70"/>
      <c r="AZ79" s="70"/>
      <c r="BA79" s="70"/>
      <c r="BB79" s="70"/>
      <c r="BC79" s="70"/>
      <c r="BD79" s="70"/>
    </row>
    <row r="80" spans="1:64" ht="14.1" customHeight="1">
      <c r="AW80" s="70"/>
      <c r="AX80" s="70"/>
      <c r="AY80" s="70"/>
      <c r="AZ80" s="70"/>
      <c r="BA80" s="70"/>
      <c r="BB80" s="70"/>
      <c r="BC80" s="70"/>
      <c r="BD80" s="70"/>
    </row>
    <row r="81" spans="49:56" ht="14.1" customHeight="1">
      <c r="AW81" s="70"/>
      <c r="AX81" s="70"/>
      <c r="AY81" s="70"/>
      <c r="AZ81" s="70"/>
      <c r="BA81" s="70"/>
      <c r="BB81" s="70"/>
      <c r="BC81" s="70"/>
      <c r="BD81" s="70"/>
    </row>
    <row r="82" spans="49:56" ht="14.1" customHeight="1">
      <c r="AW82" s="70"/>
      <c r="AX82" s="70"/>
      <c r="AY82" s="70"/>
      <c r="AZ82" s="70"/>
      <c r="BA82" s="70"/>
      <c r="BB82" s="70"/>
      <c r="BC82" s="70"/>
      <c r="BD82" s="70"/>
    </row>
    <row r="83" spans="49:56" ht="14.1" customHeight="1">
      <c r="AW83" s="70"/>
      <c r="AX83" s="70"/>
      <c r="AY83" s="70"/>
      <c r="AZ83" s="70"/>
      <c r="BA83" s="70"/>
      <c r="BB83" s="70"/>
      <c r="BC83" s="70"/>
      <c r="BD83" s="70"/>
    </row>
    <row r="84" spans="49:56" ht="14.1" customHeight="1">
      <c r="AW84" s="70"/>
      <c r="AX84" s="70"/>
      <c r="AY84" s="70"/>
      <c r="AZ84" s="70"/>
      <c r="BA84" s="70"/>
      <c r="BB84" s="70"/>
      <c r="BC84" s="70"/>
      <c r="BD84" s="70"/>
    </row>
    <row r="85" spans="49:56" ht="14.1" customHeight="1">
      <c r="AW85" s="70"/>
      <c r="AX85" s="70"/>
      <c r="AY85" s="70"/>
      <c r="AZ85" s="70"/>
      <c r="BA85" s="70"/>
      <c r="BB85" s="70"/>
      <c r="BC85" s="70"/>
      <c r="BD85" s="70"/>
    </row>
    <row r="86" spans="49:56" ht="14.1" customHeight="1">
      <c r="AW86" s="70"/>
      <c r="AX86" s="70"/>
      <c r="AY86" s="70"/>
      <c r="AZ86" s="70"/>
      <c r="BA86" s="70"/>
      <c r="BB86" s="70"/>
      <c r="BC86" s="70"/>
      <c r="BD86" s="70"/>
    </row>
    <row r="87" spans="49:56" ht="14.1" customHeight="1">
      <c r="AW87" s="70"/>
      <c r="AX87" s="70"/>
      <c r="AY87" s="70"/>
      <c r="AZ87" s="70"/>
      <c r="BA87" s="70"/>
      <c r="BB87" s="70"/>
      <c r="BC87" s="70"/>
      <c r="BD87" s="70"/>
    </row>
    <row r="88" spans="49:56" ht="14.1" customHeight="1">
      <c r="AW88" s="70"/>
      <c r="AX88" s="70"/>
      <c r="AY88" s="70"/>
      <c r="AZ88" s="70"/>
      <c r="BA88" s="70"/>
      <c r="BB88" s="70"/>
      <c r="BC88" s="70"/>
      <c r="BD88" s="70"/>
    </row>
    <row r="89" spans="49:56" ht="14.1" customHeight="1">
      <c r="AW89" s="70"/>
      <c r="AX89" s="70"/>
      <c r="AY89" s="70"/>
      <c r="AZ89" s="70"/>
      <c r="BA89" s="70"/>
      <c r="BB89" s="70"/>
      <c r="BC89" s="70"/>
      <c r="BD89" s="70"/>
    </row>
    <row r="90" spans="49:56" ht="14.1" customHeight="1">
      <c r="AW90" s="70"/>
      <c r="AX90" s="70"/>
      <c r="AY90" s="70"/>
      <c r="AZ90" s="70"/>
      <c r="BA90" s="70"/>
      <c r="BB90" s="70"/>
      <c r="BC90" s="70"/>
      <c r="BD90" s="70"/>
    </row>
    <row r="91" spans="49:56" ht="14.1" customHeight="1">
      <c r="AW91" s="70"/>
      <c r="AX91" s="70"/>
      <c r="AY91" s="70"/>
      <c r="AZ91" s="70"/>
      <c r="BA91" s="70"/>
      <c r="BB91" s="70"/>
      <c r="BC91" s="70"/>
      <c r="BD91" s="70"/>
    </row>
    <row r="92" spans="49:56" ht="14.1" customHeight="1">
      <c r="AW92" s="70"/>
      <c r="AX92" s="70"/>
      <c r="AY92" s="70"/>
      <c r="AZ92" s="70"/>
      <c r="BA92" s="70"/>
      <c r="BB92" s="70"/>
      <c r="BC92" s="70"/>
      <c r="BD92" s="70"/>
    </row>
    <row r="93" spans="49:56" ht="14.1" customHeight="1">
      <c r="AW93" s="70"/>
      <c r="AX93" s="70"/>
      <c r="AY93" s="70"/>
      <c r="AZ93" s="70"/>
      <c r="BA93" s="70"/>
      <c r="BB93" s="70"/>
      <c r="BC93" s="70"/>
      <c r="BD93" s="70"/>
    </row>
    <row r="94" spans="49:56" ht="14.1" customHeight="1">
      <c r="AW94" s="70"/>
      <c r="AX94" s="70"/>
      <c r="AY94" s="70"/>
      <c r="AZ94" s="70"/>
      <c r="BA94" s="70"/>
      <c r="BB94" s="70"/>
      <c r="BC94" s="70"/>
      <c r="BD94" s="70"/>
    </row>
    <row r="95" spans="49:56" ht="14.1" customHeight="1">
      <c r="AW95" s="70"/>
      <c r="AX95" s="70"/>
      <c r="AY95" s="70"/>
      <c r="AZ95" s="70"/>
      <c r="BA95" s="70"/>
      <c r="BB95" s="70"/>
      <c r="BC95" s="70"/>
      <c r="BD95" s="70"/>
    </row>
    <row r="96" spans="49:56" ht="14.1" customHeight="1">
      <c r="AW96" s="70"/>
      <c r="AX96" s="70"/>
      <c r="AY96" s="70"/>
      <c r="AZ96" s="70"/>
      <c r="BA96" s="70"/>
      <c r="BB96" s="70"/>
      <c r="BC96" s="70"/>
      <c r="BD96" s="70"/>
    </row>
    <row r="97" spans="49:56" ht="14.1" customHeight="1">
      <c r="AW97" s="70"/>
      <c r="AX97" s="70"/>
      <c r="AY97" s="70"/>
      <c r="AZ97" s="70"/>
      <c r="BA97" s="70"/>
      <c r="BB97" s="70"/>
      <c r="BC97" s="70"/>
      <c r="BD97" s="70"/>
    </row>
    <row r="98" spans="49:56" ht="14.1" customHeight="1">
      <c r="AW98" s="70"/>
      <c r="AX98" s="70"/>
      <c r="AY98" s="70"/>
      <c r="AZ98" s="70"/>
      <c r="BA98" s="70"/>
      <c r="BB98" s="70"/>
      <c r="BC98" s="70"/>
      <c r="BD98" s="70"/>
    </row>
    <row r="99" spans="49:56" ht="14.1" customHeight="1">
      <c r="AW99" s="70"/>
      <c r="AX99" s="70"/>
      <c r="AY99" s="70"/>
      <c r="AZ99" s="70"/>
      <c r="BA99" s="70"/>
      <c r="BB99" s="70"/>
      <c r="BC99" s="70"/>
      <c r="BD99" s="70"/>
    </row>
    <row r="100" spans="49:56" ht="14.1" customHeight="1">
      <c r="AW100" s="70"/>
      <c r="AX100" s="70"/>
      <c r="AY100" s="70"/>
      <c r="AZ100" s="70"/>
      <c r="BA100" s="70"/>
      <c r="BB100" s="70"/>
      <c r="BC100" s="70"/>
      <c r="BD100" s="70"/>
    </row>
    <row r="101" spans="49:56" ht="14.1" customHeight="1">
      <c r="AW101" s="70"/>
      <c r="AX101" s="70"/>
      <c r="AY101" s="70"/>
      <c r="AZ101" s="70"/>
      <c r="BA101" s="70"/>
      <c r="BB101" s="70"/>
      <c r="BC101" s="70"/>
      <c r="BD101" s="70"/>
    </row>
    <row r="102" spans="49:56" ht="14.1" customHeight="1">
      <c r="AW102" s="70"/>
      <c r="AX102" s="70"/>
      <c r="AY102" s="70"/>
      <c r="AZ102" s="70"/>
      <c r="BA102" s="70"/>
      <c r="BB102" s="70"/>
      <c r="BC102" s="70"/>
      <c r="BD102" s="70"/>
    </row>
    <row r="103" spans="49:56" ht="14.1" customHeight="1">
      <c r="AW103" s="70"/>
      <c r="AX103" s="70"/>
      <c r="AY103" s="70"/>
      <c r="AZ103" s="70"/>
      <c r="BA103" s="70"/>
      <c r="BB103" s="70"/>
      <c r="BC103" s="70"/>
      <c r="BD103" s="70"/>
    </row>
    <row r="104" spans="49:56" ht="14.1" customHeight="1">
      <c r="AW104" s="70"/>
      <c r="AX104" s="70"/>
      <c r="AY104" s="70"/>
      <c r="AZ104" s="70"/>
      <c r="BA104" s="70"/>
      <c r="BB104" s="70"/>
      <c r="BC104" s="70"/>
      <c r="BD104" s="70"/>
    </row>
    <row r="105" spans="49:56" ht="14.1" customHeight="1">
      <c r="AW105" s="70"/>
      <c r="AX105" s="70"/>
      <c r="AY105" s="70"/>
      <c r="AZ105" s="70"/>
      <c r="BA105" s="70"/>
      <c r="BB105" s="70"/>
      <c r="BC105" s="70"/>
      <c r="BD105" s="70"/>
    </row>
    <row r="106" spans="49:56" ht="14.1" customHeight="1">
      <c r="AW106" s="70"/>
      <c r="AX106" s="70"/>
      <c r="AY106" s="70"/>
      <c r="AZ106" s="70"/>
      <c r="BA106" s="70"/>
      <c r="BB106" s="70"/>
      <c r="BC106" s="70"/>
      <c r="BD106" s="70"/>
    </row>
    <row r="107" spans="49:56" ht="14.1" customHeight="1">
      <c r="AW107" s="70"/>
      <c r="AX107" s="70"/>
      <c r="AY107" s="70"/>
      <c r="AZ107" s="70"/>
      <c r="BA107" s="70"/>
      <c r="BB107" s="70"/>
      <c r="BC107" s="70"/>
      <c r="BD107" s="70"/>
    </row>
    <row r="108" spans="49:56" ht="14.1" customHeight="1">
      <c r="AW108" s="70"/>
      <c r="AX108" s="70"/>
      <c r="AY108" s="70"/>
      <c r="AZ108" s="70"/>
      <c r="BA108" s="70"/>
      <c r="BB108" s="70"/>
      <c r="BC108" s="70"/>
      <c r="BD108" s="70"/>
    </row>
    <row r="109" spans="49:56" ht="14.1" customHeight="1">
      <c r="AW109" s="70"/>
      <c r="AX109" s="70"/>
      <c r="AY109" s="70"/>
      <c r="AZ109" s="70"/>
      <c r="BA109" s="70"/>
      <c r="BB109" s="70"/>
      <c r="BC109" s="70"/>
      <c r="BD109" s="70"/>
    </row>
    <row r="110" spans="49:56" ht="14.1" customHeight="1">
      <c r="AW110" s="70"/>
      <c r="AX110" s="70"/>
      <c r="AY110" s="70"/>
      <c r="AZ110" s="70"/>
      <c r="BA110" s="70"/>
      <c r="BB110" s="70"/>
      <c r="BC110" s="70"/>
      <c r="BD110" s="70"/>
    </row>
    <row r="111" spans="49:56" ht="14.1" customHeight="1">
      <c r="AW111" s="70"/>
      <c r="AX111" s="70"/>
      <c r="AY111" s="70"/>
      <c r="AZ111" s="70"/>
      <c r="BA111" s="70"/>
      <c r="BB111" s="70"/>
      <c r="BC111" s="70"/>
      <c r="BD111" s="70"/>
    </row>
    <row r="112" spans="49:56" ht="14.1" customHeight="1">
      <c r="AW112" s="70"/>
      <c r="AX112" s="70"/>
      <c r="AY112" s="70"/>
      <c r="AZ112" s="70"/>
      <c r="BA112" s="70"/>
      <c r="BB112" s="70"/>
      <c r="BC112" s="70"/>
      <c r="BD112" s="70"/>
    </row>
    <row r="113" spans="49:56" ht="14.1" customHeight="1">
      <c r="AW113" s="70"/>
      <c r="AX113" s="70"/>
      <c r="AY113" s="70"/>
      <c r="AZ113" s="70"/>
      <c r="BA113" s="70"/>
      <c r="BB113" s="70"/>
      <c r="BC113" s="70"/>
      <c r="BD113" s="70"/>
    </row>
    <row r="114" spans="49:56" ht="14.1" customHeight="1">
      <c r="AW114" s="70"/>
      <c r="AX114" s="70"/>
      <c r="AY114" s="70"/>
      <c r="AZ114" s="70"/>
      <c r="BA114" s="70"/>
      <c r="BB114" s="70"/>
      <c r="BC114" s="70"/>
      <c r="BD114" s="70"/>
    </row>
    <row r="115" spans="49:56" ht="14.1" customHeight="1">
      <c r="AW115" s="70"/>
      <c r="AX115" s="70"/>
      <c r="AY115" s="70"/>
      <c r="AZ115" s="70"/>
      <c r="BA115" s="70"/>
      <c r="BB115" s="70"/>
      <c r="BC115" s="70"/>
      <c r="BD115" s="70"/>
    </row>
    <row r="116" spans="49:56" ht="14.1" customHeight="1">
      <c r="AW116" s="70"/>
      <c r="AX116" s="70"/>
      <c r="AY116" s="70"/>
      <c r="AZ116" s="70"/>
      <c r="BA116" s="70"/>
      <c r="BB116" s="70"/>
      <c r="BC116" s="70"/>
      <c r="BD116" s="70"/>
    </row>
    <row r="117" spans="49:56" ht="14.1" customHeight="1">
      <c r="AW117" s="70"/>
      <c r="AX117" s="70"/>
      <c r="AY117" s="70"/>
      <c r="AZ117" s="70"/>
      <c r="BA117" s="70"/>
      <c r="BB117" s="70"/>
      <c r="BC117" s="70"/>
      <c r="BD117" s="70"/>
    </row>
  </sheetData>
  <mergeCells count="86">
    <mergeCell ref="B8:I9"/>
    <mergeCell ref="Y38:AL39"/>
    <mergeCell ref="V41:W47"/>
    <mergeCell ref="D46:P47"/>
    <mergeCell ref="H38:U39"/>
    <mergeCell ref="AE36:AL37"/>
    <mergeCell ref="X43:AL45"/>
    <mergeCell ref="AF46:AL47"/>
    <mergeCell ref="B41:C47"/>
    <mergeCell ref="B32:C39"/>
    <mergeCell ref="P36:R37"/>
    <mergeCell ref="H32:AL33"/>
    <mergeCell ref="D32:G33"/>
    <mergeCell ref="D34:G35"/>
    <mergeCell ref="D36:G37"/>
    <mergeCell ref="H36:O37"/>
    <mergeCell ref="H50:I58"/>
    <mergeCell ref="D41:P42"/>
    <mergeCell ref="V38:X39"/>
    <mergeCell ref="D38:G39"/>
    <mergeCell ref="X41:AL42"/>
    <mergeCell ref="J56:AL58"/>
    <mergeCell ref="J50:AL52"/>
    <mergeCell ref="J53:AL55"/>
    <mergeCell ref="D43:P45"/>
    <mergeCell ref="S36:AA37"/>
    <mergeCell ref="H34:AL35"/>
    <mergeCell ref="AB36:AD37"/>
    <mergeCell ref="AR22:AV23"/>
    <mergeCell ref="BI22:BN23"/>
    <mergeCell ref="AW24:BH25"/>
    <mergeCell ref="AJ2:AL2"/>
    <mergeCell ref="AE3:AL4"/>
    <mergeCell ref="AE5:AL5"/>
    <mergeCell ref="AR18:BN20"/>
    <mergeCell ref="AW22:BH23"/>
    <mergeCell ref="J8:AL9"/>
    <mergeCell ref="B7:I7"/>
    <mergeCell ref="B3:Z4"/>
    <mergeCell ref="BM26:BN27"/>
    <mergeCell ref="BM28:BN29"/>
    <mergeCell ref="BM61:BN61"/>
    <mergeCell ref="BI61:BL61"/>
    <mergeCell ref="AR24:AV27"/>
    <mergeCell ref="BI24:BL25"/>
    <mergeCell ref="BM24:BN25"/>
    <mergeCell ref="BI28:BL29"/>
    <mergeCell ref="AR33:AV37"/>
    <mergeCell ref="AR38:AV41"/>
    <mergeCell ref="AR42:AV45"/>
    <mergeCell ref="AW35:BH37"/>
    <mergeCell ref="AW38:BH41"/>
    <mergeCell ref="BI26:BL27"/>
    <mergeCell ref="AR58:AV60"/>
    <mergeCell ref="BI58:BL60"/>
    <mergeCell ref="BM58:BN60"/>
    <mergeCell ref="BM53:BN55"/>
    <mergeCell ref="BI30:BL32"/>
    <mergeCell ref="BI33:BL34"/>
    <mergeCell ref="BI35:BL37"/>
    <mergeCell ref="BI38:BL41"/>
    <mergeCell ref="BI42:BL45"/>
    <mergeCell ref="AR28:AV32"/>
    <mergeCell ref="BM30:BN32"/>
    <mergeCell ref="BM33:BN34"/>
    <mergeCell ref="BM35:BN37"/>
    <mergeCell ref="BM38:BN41"/>
    <mergeCell ref="BM42:BN45"/>
    <mergeCell ref="BM50:BN52"/>
    <mergeCell ref="BM46:BN49"/>
    <mergeCell ref="AW42:BH45"/>
    <mergeCell ref="AW58:BH60"/>
    <mergeCell ref="AW26:BH27"/>
    <mergeCell ref="AW46:BH49"/>
    <mergeCell ref="BI46:BL49"/>
    <mergeCell ref="AW28:BH29"/>
    <mergeCell ref="AW30:BH32"/>
    <mergeCell ref="AW33:BH34"/>
    <mergeCell ref="BI50:BL52"/>
    <mergeCell ref="BI53:BL55"/>
    <mergeCell ref="AR46:AV49"/>
    <mergeCell ref="AR50:AV52"/>
    <mergeCell ref="X46:AE47"/>
    <mergeCell ref="AR53:AV55"/>
    <mergeCell ref="AW50:BH52"/>
    <mergeCell ref="AW53:BH55"/>
  </mergeCells>
  <phoneticPr fontId="2" type="Hiragana"/>
  <dataValidations disablePrompts="1" count="1">
    <dataValidation imeMode="on" allowBlank="1" showInputMessage="1" showErrorMessage="1" sqref="AE3" xr:uid="{00000000-0002-0000-0000-000000000000}"/>
  </dataValidations>
  <pageMargins left="0.39370078740157483" right="0.39370078740157483" top="0.39370078740157483" bottom="0.39370078740157483" header="0" footer="0"/>
  <pageSetup paperSize="8"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7" r:id="rId4" name="Group Box 1639">
              <controlPr defaultSize="0" autoFill="0" autoPict="0">
                <anchor moveWithCells="1">
                  <from>
                    <xdr:col>9</xdr:col>
                    <xdr:colOff>0</xdr:colOff>
                    <xdr:row>52</xdr:row>
                    <xdr:rowOff>0</xdr:rowOff>
                  </from>
                  <to>
                    <xdr:col>38</xdr:col>
                    <xdr:colOff>0</xdr:colOff>
                    <xdr:row>58</xdr:row>
                    <xdr:rowOff>0</xdr:rowOff>
                  </to>
                </anchor>
              </controlPr>
            </control>
          </mc:Choice>
        </mc:AlternateContent>
        <mc:AlternateContent xmlns:mc="http://schemas.openxmlformats.org/markup-compatibility/2006">
          <mc:Choice Requires="x14">
            <control shapeId="34402" r:id="rId5" name="Group Box 1634">
              <controlPr defaultSize="0" autoFill="0" autoPict="0">
                <anchor moveWithCells="1">
                  <from>
                    <xdr:col>3</xdr:col>
                    <xdr:colOff>0</xdr:colOff>
                    <xdr:row>42</xdr:row>
                    <xdr:rowOff>0</xdr:rowOff>
                  </from>
                  <to>
                    <xdr:col>16</xdr:col>
                    <xdr:colOff>0</xdr:colOff>
                    <xdr:row>46</xdr:row>
                    <xdr:rowOff>175260</xdr:rowOff>
                  </to>
                </anchor>
              </controlPr>
            </control>
          </mc:Choice>
        </mc:AlternateContent>
        <mc:AlternateContent xmlns:mc="http://schemas.openxmlformats.org/markup-compatibility/2006">
          <mc:Choice Requires="x14">
            <control shapeId="34404" r:id="rId6" name="Option Button 1636">
              <controlPr defaultSize="0" autoFill="0" autoLine="0" autoPict="0">
                <anchor>
                  <from>
                    <xdr:col>3</xdr:col>
                    <xdr:colOff>114300</xdr:colOff>
                    <xdr:row>42</xdr:row>
                    <xdr:rowOff>144780</xdr:rowOff>
                  </from>
                  <to>
                    <xdr:col>6</xdr:col>
                    <xdr:colOff>60960</xdr:colOff>
                    <xdr:row>44</xdr:row>
                    <xdr:rowOff>22860</xdr:rowOff>
                  </to>
                </anchor>
              </controlPr>
            </control>
          </mc:Choice>
        </mc:AlternateContent>
        <mc:AlternateContent xmlns:mc="http://schemas.openxmlformats.org/markup-compatibility/2006">
          <mc:Choice Requires="x14">
            <control shapeId="34405" r:id="rId7" name="Option Button 1637">
              <controlPr defaultSize="0" autoFill="0" autoLine="0" autoPict="0">
                <anchor>
                  <from>
                    <xdr:col>3</xdr:col>
                    <xdr:colOff>114300</xdr:colOff>
                    <xdr:row>45</xdr:row>
                    <xdr:rowOff>60960</xdr:rowOff>
                  </from>
                  <to>
                    <xdr:col>7</xdr:col>
                    <xdr:colOff>60960</xdr:colOff>
                    <xdr:row>46</xdr:row>
                    <xdr:rowOff>144780</xdr:rowOff>
                  </to>
                </anchor>
              </controlPr>
            </control>
          </mc:Choice>
        </mc:AlternateContent>
        <mc:AlternateContent xmlns:mc="http://schemas.openxmlformats.org/markup-compatibility/2006">
          <mc:Choice Requires="x14">
            <control shapeId="34408" r:id="rId8" name="Option Button 1640">
              <controlPr defaultSize="0" autoFill="0" autoLine="0" autoPict="0">
                <anchor moveWithCells="1">
                  <from>
                    <xdr:col>9</xdr:col>
                    <xdr:colOff>175260</xdr:colOff>
                    <xdr:row>52</xdr:row>
                    <xdr:rowOff>160020</xdr:rowOff>
                  </from>
                  <to>
                    <xdr:col>15</xdr:col>
                    <xdr:colOff>45720</xdr:colOff>
                    <xdr:row>54</xdr:row>
                    <xdr:rowOff>22860</xdr:rowOff>
                  </to>
                </anchor>
              </controlPr>
            </control>
          </mc:Choice>
        </mc:AlternateContent>
        <mc:AlternateContent xmlns:mc="http://schemas.openxmlformats.org/markup-compatibility/2006">
          <mc:Choice Requires="x14">
            <control shapeId="2" r:id="rId9" name="Option Button 1641">
              <controlPr defaultSize="0" autoFill="0" autoLine="0" autoPict="0">
                <anchor moveWithCells="1">
                  <from>
                    <xdr:col>9</xdr:col>
                    <xdr:colOff>175260</xdr:colOff>
                    <xdr:row>56</xdr:row>
                    <xdr:rowOff>0</xdr:rowOff>
                  </from>
                  <to>
                    <xdr:col>17</xdr:col>
                    <xdr:colOff>121920</xdr:colOff>
                    <xdr:row>57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41"/>
  </sheetPr>
  <dimension ref="B1:V219"/>
  <sheetViews>
    <sheetView showGridLines="0" view="pageBreakPreview" zoomScale="90" zoomScaleNormal="100" zoomScaleSheetLayoutView="90" workbookViewId="0">
      <pane xSplit="4" ySplit="16" topLeftCell="L17" activePane="bottomRight" state="frozen"/>
      <selection pane="topRight" activeCell="E1" sqref="E1"/>
      <selection pane="bottomLeft" activeCell="A17" sqref="A17"/>
      <selection pane="bottomRight" activeCell="A17" sqref="A17"/>
    </sheetView>
  </sheetViews>
  <sheetFormatPr defaultRowHeight="13.2"/>
  <cols>
    <col min="1" max="1" width="3.6640625" style="28" customWidth="1"/>
    <col min="2" max="2" width="10.6640625" style="27" customWidth="1"/>
    <col min="3" max="3" width="35.6640625" style="28" customWidth="1"/>
    <col min="4" max="4" width="13.6640625" style="149" customWidth="1"/>
    <col min="5" max="5" width="12.6640625" style="150" customWidth="1"/>
    <col min="6" max="6" width="10.6640625" style="151" customWidth="1"/>
    <col min="7" max="9" width="7.21875" style="149" customWidth="1"/>
    <col min="10" max="10" width="12.6640625" style="150" customWidth="1"/>
    <col min="11" max="11" width="10.6640625" style="151" customWidth="1"/>
    <col min="12" max="12" width="10.6640625" style="149" customWidth="1"/>
    <col min="13" max="13" width="34.21875" style="28" customWidth="1"/>
    <col min="14" max="14" width="10.6640625" style="71" customWidth="1"/>
    <col min="15" max="15" width="10.6640625" style="72" customWidth="1"/>
    <col min="16" max="18" width="7.21875" style="71" customWidth="1"/>
    <col min="19" max="19" width="9.33203125" style="151" bestFit="1" customWidth="1"/>
    <col min="20" max="20" width="10" style="151" customWidth="1"/>
    <col min="21" max="21" width="9.109375" style="149" bestFit="1" customWidth="1"/>
    <col min="22" max="22" width="26.88671875" style="28" customWidth="1"/>
    <col min="23" max="257" width="9" style="28"/>
    <col min="258" max="258" width="3.6640625" style="28" customWidth="1"/>
    <col min="259" max="259" width="10.6640625" style="28" customWidth="1"/>
    <col min="260" max="260" width="35.6640625" style="28" customWidth="1"/>
    <col min="261" max="261" width="13.6640625" style="28" customWidth="1"/>
    <col min="262" max="262" width="12.6640625" style="28" customWidth="1"/>
    <col min="263" max="263" width="10.6640625" style="28" customWidth="1"/>
    <col min="264" max="266" width="7.21875" style="28" customWidth="1"/>
    <col min="267" max="267" width="12.6640625" style="28" customWidth="1"/>
    <col min="268" max="269" width="10.6640625" style="28" customWidth="1"/>
    <col min="270" max="270" width="32.6640625" style="28" customWidth="1"/>
    <col min="271" max="272" width="10.6640625" style="28" customWidth="1"/>
    <col min="273" max="275" width="7.21875" style="28" customWidth="1"/>
    <col min="276" max="276" width="9.33203125" style="28" bestFit="1" customWidth="1"/>
    <col min="277" max="277" width="9.109375" style="28" bestFit="1" customWidth="1"/>
    <col min="278" max="278" width="25.6640625" style="28" customWidth="1"/>
    <col min="279" max="513" width="9" style="28"/>
    <col min="514" max="514" width="3.6640625" style="28" customWidth="1"/>
    <col min="515" max="515" width="10.6640625" style="28" customWidth="1"/>
    <col min="516" max="516" width="35.6640625" style="28" customWidth="1"/>
    <col min="517" max="517" width="13.6640625" style="28" customWidth="1"/>
    <col min="518" max="518" width="12.6640625" style="28" customWidth="1"/>
    <col min="519" max="519" width="10.6640625" style="28" customWidth="1"/>
    <col min="520" max="522" width="7.21875" style="28" customWidth="1"/>
    <col min="523" max="523" width="12.6640625" style="28" customWidth="1"/>
    <col min="524" max="525" width="10.6640625" style="28" customWidth="1"/>
    <col min="526" max="526" width="32.6640625" style="28" customWidth="1"/>
    <col min="527" max="528" width="10.6640625" style="28" customWidth="1"/>
    <col min="529" max="531" width="7.21875" style="28" customWidth="1"/>
    <col min="532" max="532" width="9.33203125" style="28" bestFit="1" customWidth="1"/>
    <col min="533" max="533" width="9.109375" style="28" bestFit="1" customWidth="1"/>
    <col min="534" max="534" width="25.6640625" style="28" customWidth="1"/>
    <col min="535" max="769" width="9" style="28"/>
    <col min="770" max="770" width="3.6640625" style="28" customWidth="1"/>
    <col min="771" max="771" width="10.6640625" style="28" customWidth="1"/>
    <col min="772" max="772" width="35.6640625" style="28" customWidth="1"/>
    <col min="773" max="773" width="13.6640625" style="28" customWidth="1"/>
    <col min="774" max="774" width="12.6640625" style="28" customWidth="1"/>
    <col min="775" max="775" width="10.6640625" style="28" customWidth="1"/>
    <col min="776" max="778" width="7.21875" style="28" customWidth="1"/>
    <col min="779" max="779" width="12.6640625" style="28" customWidth="1"/>
    <col min="780" max="781" width="10.6640625" style="28" customWidth="1"/>
    <col min="782" max="782" width="32.6640625" style="28" customWidth="1"/>
    <col min="783" max="784" width="10.6640625" style="28" customWidth="1"/>
    <col min="785" max="787" width="7.21875" style="28" customWidth="1"/>
    <col min="788" max="788" width="9.33203125" style="28" bestFit="1" customWidth="1"/>
    <col min="789" max="789" width="9.109375" style="28" bestFit="1" customWidth="1"/>
    <col min="790" max="790" width="25.6640625" style="28" customWidth="1"/>
    <col min="791" max="1025" width="9" style="28"/>
    <col min="1026" max="1026" width="3.6640625" style="28" customWidth="1"/>
    <col min="1027" max="1027" width="10.6640625" style="28" customWidth="1"/>
    <col min="1028" max="1028" width="35.6640625" style="28" customWidth="1"/>
    <col min="1029" max="1029" width="13.6640625" style="28" customWidth="1"/>
    <col min="1030" max="1030" width="12.6640625" style="28" customWidth="1"/>
    <col min="1031" max="1031" width="10.6640625" style="28" customWidth="1"/>
    <col min="1032" max="1034" width="7.21875" style="28" customWidth="1"/>
    <col min="1035" max="1035" width="12.6640625" style="28" customWidth="1"/>
    <col min="1036" max="1037" width="10.6640625" style="28" customWidth="1"/>
    <col min="1038" max="1038" width="32.6640625" style="28" customWidth="1"/>
    <col min="1039" max="1040" width="10.6640625" style="28" customWidth="1"/>
    <col min="1041" max="1043" width="7.21875" style="28" customWidth="1"/>
    <col min="1044" max="1044" width="9.33203125" style="28" bestFit="1" customWidth="1"/>
    <col min="1045" max="1045" width="9.109375" style="28" bestFit="1" customWidth="1"/>
    <col min="1046" max="1046" width="25.6640625" style="28" customWidth="1"/>
    <col min="1047" max="1281" width="9" style="28"/>
    <col min="1282" max="1282" width="3.6640625" style="28" customWidth="1"/>
    <col min="1283" max="1283" width="10.6640625" style="28" customWidth="1"/>
    <col min="1284" max="1284" width="35.6640625" style="28" customWidth="1"/>
    <col min="1285" max="1285" width="13.6640625" style="28" customWidth="1"/>
    <col min="1286" max="1286" width="12.6640625" style="28" customWidth="1"/>
    <col min="1287" max="1287" width="10.6640625" style="28" customWidth="1"/>
    <col min="1288" max="1290" width="7.21875" style="28" customWidth="1"/>
    <col min="1291" max="1291" width="12.6640625" style="28" customWidth="1"/>
    <col min="1292" max="1293" width="10.6640625" style="28" customWidth="1"/>
    <col min="1294" max="1294" width="32.6640625" style="28" customWidth="1"/>
    <col min="1295" max="1296" width="10.6640625" style="28" customWidth="1"/>
    <col min="1297" max="1299" width="7.21875" style="28" customWidth="1"/>
    <col min="1300" max="1300" width="9.33203125" style="28" bestFit="1" customWidth="1"/>
    <col min="1301" max="1301" width="9.109375" style="28" bestFit="1" customWidth="1"/>
    <col min="1302" max="1302" width="25.6640625" style="28" customWidth="1"/>
    <col min="1303" max="1537" width="9" style="28"/>
    <col min="1538" max="1538" width="3.6640625" style="28" customWidth="1"/>
    <col min="1539" max="1539" width="10.6640625" style="28" customWidth="1"/>
    <col min="1540" max="1540" width="35.6640625" style="28" customWidth="1"/>
    <col min="1541" max="1541" width="13.6640625" style="28" customWidth="1"/>
    <col min="1542" max="1542" width="12.6640625" style="28" customWidth="1"/>
    <col min="1543" max="1543" width="10.6640625" style="28" customWidth="1"/>
    <col min="1544" max="1546" width="7.21875" style="28" customWidth="1"/>
    <col min="1547" max="1547" width="12.6640625" style="28" customWidth="1"/>
    <col min="1548" max="1549" width="10.6640625" style="28" customWidth="1"/>
    <col min="1550" max="1550" width="32.6640625" style="28" customWidth="1"/>
    <col min="1551" max="1552" width="10.6640625" style="28" customWidth="1"/>
    <col min="1553" max="1555" width="7.21875" style="28" customWidth="1"/>
    <col min="1556" max="1556" width="9.33203125" style="28" bestFit="1" customWidth="1"/>
    <col min="1557" max="1557" width="9.109375" style="28" bestFit="1" customWidth="1"/>
    <col min="1558" max="1558" width="25.6640625" style="28" customWidth="1"/>
    <col min="1559" max="1793" width="9" style="28"/>
    <col min="1794" max="1794" width="3.6640625" style="28" customWidth="1"/>
    <col min="1795" max="1795" width="10.6640625" style="28" customWidth="1"/>
    <col min="1796" max="1796" width="35.6640625" style="28" customWidth="1"/>
    <col min="1797" max="1797" width="13.6640625" style="28" customWidth="1"/>
    <col min="1798" max="1798" width="12.6640625" style="28" customWidth="1"/>
    <col min="1799" max="1799" width="10.6640625" style="28" customWidth="1"/>
    <col min="1800" max="1802" width="7.21875" style="28" customWidth="1"/>
    <col min="1803" max="1803" width="12.6640625" style="28" customWidth="1"/>
    <col min="1804" max="1805" width="10.6640625" style="28" customWidth="1"/>
    <col min="1806" max="1806" width="32.6640625" style="28" customWidth="1"/>
    <col min="1807" max="1808" width="10.6640625" style="28" customWidth="1"/>
    <col min="1809" max="1811" width="7.21875" style="28" customWidth="1"/>
    <col min="1812" max="1812" width="9.33203125" style="28" bestFit="1" customWidth="1"/>
    <col min="1813" max="1813" width="9.109375" style="28" bestFit="1" customWidth="1"/>
    <col min="1814" max="1814" width="25.6640625" style="28" customWidth="1"/>
    <col min="1815" max="2049" width="9" style="28"/>
    <col min="2050" max="2050" width="3.6640625" style="28" customWidth="1"/>
    <col min="2051" max="2051" width="10.6640625" style="28" customWidth="1"/>
    <col min="2052" max="2052" width="35.6640625" style="28" customWidth="1"/>
    <col min="2053" max="2053" width="13.6640625" style="28" customWidth="1"/>
    <col min="2054" max="2054" width="12.6640625" style="28" customWidth="1"/>
    <col min="2055" max="2055" width="10.6640625" style="28" customWidth="1"/>
    <col min="2056" max="2058" width="7.21875" style="28" customWidth="1"/>
    <col min="2059" max="2059" width="12.6640625" style="28" customWidth="1"/>
    <col min="2060" max="2061" width="10.6640625" style="28" customWidth="1"/>
    <col min="2062" max="2062" width="32.6640625" style="28" customWidth="1"/>
    <col min="2063" max="2064" width="10.6640625" style="28" customWidth="1"/>
    <col min="2065" max="2067" width="7.21875" style="28" customWidth="1"/>
    <col min="2068" max="2068" width="9.33203125" style="28" bestFit="1" customWidth="1"/>
    <col min="2069" max="2069" width="9.109375" style="28" bestFit="1" customWidth="1"/>
    <col min="2070" max="2070" width="25.6640625" style="28" customWidth="1"/>
    <col min="2071" max="2305" width="9" style="28"/>
    <col min="2306" max="2306" width="3.6640625" style="28" customWidth="1"/>
    <col min="2307" max="2307" width="10.6640625" style="28" customWidth="1"/>
    <col min="2308" max="2308" width="35.6640625" style="28" customWidth="1"/>
    <col min="2309" max="2309" width="13.6640625" style="28" customWidth="1"/>
    <col min="2310" max="2310" width="12.6640625" style="28" customWidth="1"/>
    <col min="2311" max="2311" width="10.6640625" style="28" customWidth="1"/>
    <col min="2312" max="2314" width="7.21875" style="28" customWidth="1"/>
    <col min="2315" max="2315" width="12.6640625" style="28" customWidth="1"/>
    <col min="2316" max="2317" width="10.6640625" style="28" customWidth="1"/>
    <col min="2318" max="2318" width="32.6640625" style="28" customWidth="1"/>
    <col min="2319" max="2320" width="10.6640625" style="28" customWidth="1"/>
    <col min="2321" max="2323" width="7.21875" style="28" customWidth="1"/>
    <col min="2324" max="2324" width="9.33203125" style="28" bestFit="1" customWidth="1"/>
    <col min="2325" max="2325" width="9.109375" style="28" bestFit="1" customWidth="1"/>
    <col min="2326" max="2326" width="25.6640625" style="28" customWidth="1"/>
    <col min="2327" max="2561" width="9" style="28"/>
    <col min="2562" max="2562" width="3.6640625" style="28" customWidth="1"/>
    <col min="2563" max="2563" width="10.6640625" style="28" customWidth="1"/>
    <col min="2564" max="2564" width="35.6640625" style="28" customWidth="1"/>
    <col min="2565" max="2565" width="13.6640625" style="28" customWidth="1"/>
    <col min="2566" max="2566" width="12.6640625" style="28" customWidth="1"/>
    <col min="2567" max="2567" width="10.6640625" style="28" customWidth="1"/>
    <col min="2568" max="2570" width="7.21875" style="28" customWidth="1"/>
    <col min="2571" max="2571" width="12.6640625" style="28" customWidth="1"/>
    <col min="2572" max="2573" width="10.6640625" style="28" customWidth="1"/>
    <col min="2574" max="2574" width="32.6640625" style="28" customWidth="1"/>
    <col min="2575" max="2576" width="10.6640625" style="28" customWidth="1"/>
    <col min="2577" max="2579" width="7.21875" style="28" customWidth="1"/>
    <col min="2580" max="2580" width="9.33203125" style="28" bestFit="1" customWidth="1"/>
    <col min="2581" max="2581" width="9.109375" style="28" bestFit="1" customWidth="1"/>
    <col min="2582" max="2582" width="25.6640625" style="28" customWidth="1"/>
    <col min="2583" max="2817" width="9" style="28"/>
    <col min="2818" max="2818" width="3.6640625" style="28" customWidth="1"/>
    <col min="2819" max="2819" width="10.6640625" style="28" customWidth="1"/>
    <col min="2820" max="2820" width="35.6640625" style="28" customWidth="1"/>
    <col min="2821" max="2821" width="13.6640625" style="28" customWidth="1"/>
    <col min="2822" max="2822" width="12.6640625" style="28" customWidth="1"/>
    <col min="2823" max="2823" width="10.6640625" style="28" customWidth="1"/>
    <col min="2824" max="2826" width="7.21875" style="28" customWidth="1"/>
    <col min="2827" max="2827" width="12.6640625" style="28" customWidth="1"/>
    <col min="2828" max="2829" width="10.6640625" style="28" customWidth="1"/>
    <col min="2830" max="2830" width="32.6640625" style="28" customWidth="1"/>
    <col min="2831" max="2832" width="10.6640625" style="28" customWidth="1"/>
    <col min="2833" max="2835" width="7.21875" style="28" customWidth="1"/>
    <col min="2836" max="2836" width="9.33203125" style="28" bestFit="1" customWidth="1"/>
    <col min="2837" max="2837" width="9.109375" style="28" bestFit="1" customWidth="1"/>
    <col min="2838" max="2838" width="25.6640625" style="28" customWidth="1"/>
    <col min="2839" max="3073" width="9" style="28"/>
    <col min="3074" max="3074" width="3.6640625" style="28" customWidth="1"/>
    <col min="3075" max="3075" width="10.6640625" style="28" customWidth="1"/>
    <col min="3076" max="3076" width="35.6640625" style="28" customWidth="1"/>
    <col min="3077" max="3077" width="13.6640625" style="28" customWidth="1"/>
    <col min="3078" max="3078" width="12.6640625" style="28" customWidth="1"/>
    <col min="3079" max="3079" width="10.6640625" style="28" customWidth="1"/>
    <col min="3080" max="3082" width="7.21875" style="28" customWidth="1"/>
    <col min="3083" max="3083" width="12.6640625" style="28" customWidth="1"/>
    <col min="3084" max="3085" width="10.6640625" style="28" customWidth="1"/>
    <col min="3086" max="3086" width="32.6640625" style="28" customWidth="1"/>
    <col min="3087" max="3088" width="10.6640625" style="28" customWidth="1"/>
    <col min="3089" max="3091" width="7.21875" style="28" customWidth="1"/>
    <col min="3092" max="3092" width="9.33203125" style="28" bestFit="1" customWidth="1"/>
    <col min="3093" max="3093" width="9.109375" style="28" bestFit="1" customWidth="1"/>
    <col min="3094" max="3094" width="25.6640625" style="28" customWidth="1"/>
    <col min="3095" max="3329" width="9" style="28"/>
    <col min="3330" max="3330" width="3.6640625" style="28" customWidth="1"/>
    <col min="3331" max="3331" width="10.6640625" style="28" customWidth="1"/>
    <col min="3332" max="3332" width="35.6640625" style="28" customWidth="1"/>
    <col min="3333" max="3333" width="13.6640625" style="28" customWidth="1"/>
    <col min="3334" max="3334" width="12.6640625" style="28" customWidth="1"/>
    <col min="3335" max="3335" width="10.6640625" style="28" customWidth="1"/>
    <col min="3336" max="3338" width="7.21875" style="28" customWidth="1"/>
    <col min="3339" max="3339" width="12.6640625" style="28" customWidth="1"/>
    <col min="3340" max="3341" width="10.6640625" style="28" customWidth="1"/>
    <col min="3342" max="3342" width="32.6640625" style="28" customWidth="1"/>
    <col min="3343" max="3344" width="10.6640625" style="28" customWidth="1"/>
    <col min="3345" max="3347" width="7.21875" style="28" customWidth="1"/>
    <col min="3348" max="3348" width="9.33203125" style="28" bestFit="1" customWidth="1"/>
    <col min="3349" max="3349" width="9.109375" style="28" bestFit="1" customWidth="1"/>
    <col min="3350" max="3350" width="25.6640625" style="28" customWidth="1"/>
    <col min="3351" max="3585" width="9" style="28"/>
    <col min="3586" max="3586" width="3.6640625" style="28" customWidth="1"/>
    <col min="3587" max="3587" width="10.6640625" style="28" customWidth="1"/>
    <col min="3588" max="3588" width="35.6640625" style="28" customWidth="1"/>
    <col min="3589" max="3589" width="13.6640625" style="28" customWidth="1"/>
    <col min="3590" max="3590" width="12.6640625" style="28" customWidth="1"/>
    <col min="3591" max="3591" width="10.6640625" style="28" customWidth="1"/>
    <col min="3592" max="3594" width="7.21875" style="28" customWidth="1"/>
    <col min="3595" max="3595" width="12.6640625" style="28" customWidth="1"/>
    <col min="3596" max="3597" width="10.6640625" style="28" customWidth="1"/>
    <col min="3598" max="3598" width="32.6640625" style="28" customWidth="1"/>
    <col min="3599" max="3600" width="10.6640625" style="28" customWidth="1"/>
    <col min="3601" max="3603" width="7.21875" style="28" customWidth="1"/>
    <col min="3604" max="3604" width="9.33203125" style="28" bestFit="1" customWidth="1"/>
    <col min="3605" max="3605" width="9.109375" style="28" bestFit="1" customWidth="1"/>
    <col min="3606" max="3606" width="25.6640625" style="28" customWidth="1"/>
    <col min="3607" max="3841" width="9" style="28"/>
    <col min="3842" max="3842" width="3.6640625" style="28" customWidth="1"/>
    <col min="3843" max="3843" width="10.6640625" style="28" customWidth="1"/>
    <col min="3844" max="3844" width="35.6640625" style="28" customWidth="1"/>
    <col min="3845" max="3845" width="13.6640625" style="28" customWidth="1"/>
    <col min="3846" max="3846" width="12.6640625" style="28" customWidth="1"/>
    <col min="3847" max="3847" width="10.6640625" style="28" customWidth="1"/>
    <col min="3848" max="3850" width="7.21875" style="28" customWidth="1"/>
    <col min="3851" max="3851" width="12.6640625" style="28" customWidth="1"/>
    <col min="3852" max="3853" width="10.6640625" style="28" customWidth="1"/>
    <col min="3854" max="3854" width="32.6640625" style="28" customWidth="1"/>
    <col min="3855" max="3856" width="10.6640625" style="28" customWidth="1"/>
    <col min="3857" max="3859" width="7.21875" style="28" customWidth="1"/>
    <col min="3860" max="3860" width="9.33203125" style="28" bestFit="1" customWidth="1"/>
    <col min="3861" max="3861" width="9.109375" style="28" bestFit="1" customWidth="1"/>
    <col min="3862" max="3862" width="25.6640625" style="28" customWidth="1"/>
    <col min="3863" max="4097" width="9" style="28"/>
    <col min="4098" max="4098" width="3.6640625" style="28" customWidth="1"/>
    <col min="4099" max="4099" width="10.6640625" style="28" customWidth="1"/>
    <col min="4100" max="4100" width="35.6640625" style="28" customWidth="1"/>
    <col min="4101" max="4101" width="13.6640625" style="28" customWidth="1"/>
    <col min="4102" max="4102" width="12.6640625" style="28" customWidth="1"/>
    <col min="4103" max="4103" width="10.6640625" style="28" customWidth="1"/>
    <col min="4104" max="4106" width="7.21875" style="28" customWidth="1"/>
    <col min="4107" max="4107" width="12.6640625" style="28" customWidth="1"/>
    <col min="4108" max="4109" width="10.6640625" style="28" customWidth="1"/>
    <col min="4110" max="4110" width="32.6640625" style="28" customWidth="1"/>
    <col min="4111" max="4112" width="10.6640625" style="28" customWidth="1"/>
    <col min="4113" max="4115" width="7.21875" style="28" customWidth="1"/>
    <col min="4116" max="4116" width="9.33203125" style="28" bestFit="1" customWidth="1"/>
    <col min="4117" max="4117" width="9.109375" style="28" bestFit="1" customWidth="1"/>
    <col min="4118" max="4118" width="25.6640625" style="28" customWidth="1"/>
    <col min="4119" max="4353" width="9" style="28"/>
    <col min="4354" max="4354" width="3.6640625" style="28" customWidth="1"/>
    <col min="4355" max="4355" width="10.6640625" style="28" customWidth="1"/>
    <col min="4356" max="4356" width="35.6640625" style="28" customWidth="1"/>
    <col min="4357" max="4357" width="13.6640625" style="28" customWidth="1"/>
    <col min="4358" max="4358" width="12.6640625" style="28" customWidth="1"/>
    <col min="4359" max="4359" width="10.6640625" style="28" customWidth="1"/>
    <col min="4360" max="4362" width="7.21875" style="28" customWidth="1"/>
    <col min="4363" max="4363" width="12.6640625" style="28" customWidth="1"/>
    <col min="4364" max="4365" width="10.6640625" style="28" customWidth="1"/>
    <col min="4366" max="4366" width="32.6640625" style="28" customWidth="1"/>
    <col min="4367" max="4368" width="10.6640625" style="28" customWidth="1"/>
    <col min="4369" max="4371" width="7.21875" style="28" customWidth="1"/>
    <col min="4372" max="4372" width="9.33203125" style="28" bestFit="1" customWidth="1"/>
    <col min="4373" max="4373" width="9.109375" style="28" bestFit="1" customWidth="1"/>
    <col min="4374" max="4374" width="25.6640625" style="28" customWidth="1"/>
    <col min="4375" max="4609" width="9" style="28"/>
    <col min="4610" max="4610" width="3.6640625" style="28" customWidth="1"/>
    <col min="4611" max="4611" width="10.6640625" style="28" customWidth="1"/>
    <col min="4612" max="4612" width="35.6640625" style="28" customWidth="1"/>
    <col min="4613" max="4613" width="13.6640625" style="28" customWidth="1"/>
    <col min="4614" max="4614" width="12.6640625" style="28" customWidth="1"/>
    <col min="4615" max="4615" width="10.6640625" style="28" customWidth="1"/>
    <col min="4616" max="4618" width="7.21875" style="28" customWidth="1"/>
    <col min="4619" max="4619" width="12.6640625" style="28" customWidth="1"/>
    <col min="4620" max="4621" width="10.6640625" style="28" customWidth="1"/>
    <col min="4622" max="4622" width="32.6640625" style="28" customWidth="1"/>
    <col min="4623" max="4624" width="10.6640625" style="28" customWidth="1"/>
    <col min="4625" max="4627" width="7.21875" style="28" customWidth="1"/>
    <col min="4628" max="4628" width="9.33203125" style="28" bestFit="1" customWidth="1"/>
    <col min="4629" max="4629" width="9.109375" style="28" bestFit="1" customWidth="1"/>
    <col min="4630" max="4630" width="25.6640625" style="28" customWidth="1"/>
    <col min="4631" max="4865" width="9" style="28"/>
    <col min="4866" max="4866" width="3.6640625" style="28" customWidth="1"/>
    <col min="4867" max="4867" width="10.6640625" style="28" customWidth="1"/>
    <col min="4868" max="4868" width="35.6640625" style="28" customWidth="1"/>
    <col min="4869" max="4869" width="13.6640625" style="28" customWidth="1"/>
    <col min="4870" max="4870" width="12.6640625" style="28" customWidth="1"/>
    <col min="4871" max="4871" width="10.6640625" style="28" customWidth="1"/>
    <col min="4872" max="4874" width="7.21875" style="28" customWidth="1"/>
    <col min="4875" max="4875" width="12.6640625" style="28" customWidth="1"/>
    <col min="4876" max="4877" width="10.6640625" style="28" customWidth="1"/>
    <col min="4878" max="4878" width="32.6640625" style="28" customWidth="1"/>
    <col min="4879" max="4880" width="10.6640625" style="28" customWidth="1"/>
    <col min="4881" max="4883" width="7.21875" style="28" customWidth="1"/>
    <col min="4884" max="4884" width="9.33203125" style="28" bestFit="1" customWidth="1"/>
    <col min="4885" max="4885" width="9.109375" style="28" bestFit="1" customWidth="1"/>
    <col min="4886" max="4886" width="25.6640625" style="28" customWidth="1"/>
    <col min="4887" max="5121" width="9" style="28"/>
    <col min="5122" max="5122" width="3.6640625" style="28" customWidth="1"/>
    <col min="5123" max="5123" width="10.6640625" style="28" customWidth="1"/>
    <col min="5124" max="5124" width="35.6640625" style="28" customWidth="1"/>
    <col min="5125" max="5125" width="13.6640625" style="28" customWidth="1"/>
    <col min="5126" max="5126" width="12.6640625" style="28" customWidth="1"/>
    <col min="5127" max="5127" width="10.6640625" style="28" customWidth="1"/>
    <col min="5128" max="5130" width="7.21875" style="28" customWidth="1"/>
    <col min="5131" max="5131" width="12.6640625" style="28" customWidth="1"/>
    <col min="5132" max="5133" width="10.6640625" style="28" customWidth="1"/>
    <col min="5134" max="5134" width="32.6640625" style="28" customWidth="1"/>
    <col min="5135" max="5136" width="10.6640625" style="28" customWidth="1"/>
    <col min="5137" max="5139" width="7.21875" style="28" customWidth="1"/>
    <col min="5140" max="5140" width="9.33203125" style="28" bestFit="1" customWidth="1"/>
    <col min="5141" max="5141" width="9.109375" style="28" bestFit="1" customWidth="1"/>
    <col min="5142" max="5142" width="25.6640625" style="28" customWidth="1"/>
    <col min="5143" max="5377" width="9" style="28"/>
    <col min="5378" max="5378" width="3.6640625" style="28" customWidth="1"/>
    <col min="5379" max="5379" width="10.6640625" style="28" customWidth="1"/>
    <col min="5380" max="5380" width="35.6640625" style="28" customWidth="1"/>
    <col min="5381" max="5381" width="13.6640625" style="28" customWidth="1"/>
    <col min="5382" max="5382" width="12.6640625" style="28" customWidth="1"/>
    <col min="5383" max="5383" width="10.6640625" style="28" customWidth="1"/>
    <col min="5384" max="5386" width="7.21875" style="28" customWidth="1"/>
    <col min="5387" max="5387" width="12.6640625" style="28" customWidth="1"/>
    <col min="5388" max="5389" width="10.6640625" style="28" customWidth="1"/>
    <col min="5390" max="5390" width="32.6640625" style="28" customWidth="1"/>
    <col min="5391" max="5392" width="10.6640625" style="28" customWidth="1"/>
    <col min="5393" max="5395" width="7.21875" style="28" customWidth="1"/>
    <col min="5396" max="5396" width="9.33203125" style="28" bestFit="1" customWidth="1"/>
    <col min="5397" max="5397" width="9.109375" style="28" bestFit="1" customWidth="1"/>
    <col min="5398" max="5398" width="25.6640625" style="28" customWidth="1"/>
    <col min="5399" max="5633" width="9" style="28"/>
    <col min="5634" max="5634" width="3.6640625" style="28" customWidth="1"/>
    <col min="5635" max="5635" width="10.6640625" style="28" customWidth="1"/>
    <col min="5636" max="5636" width="35.6640625" style="28" customWidth="1"/>
    <col min="5637" max="5637" width="13.6640625" style="28" customWidth="1"/>
    <col min="5638" max="5638" width="12.6640625" style="28" customWidth="1"/>
    <col min="5639" max="5639" width="10.6640625" style="28" customWidth="1"/>
    <col min="5640" max="5642" width="7.21875" style="28" customWidth="1"/>
    <col min="5643" max="5643" width="12.6640625" style="28" customWidth="1"/>
    <col min="5644" max="5645" width="10.6640625" style="28" customWidth="1"/>
    <col min="5646" max="5646" width="32.6640625" style="28" customWidth="1"/>
    <col min="5647" max="5648" width="10.6640625" style="28" customWidth="1"/>
    <col min="5649" max="5651" width="7.21875" style="28" customWidth="1"/>
    <col min="5652" max="5652" width="9.33203125" style="28" bestFit="1" customWidth="1"/>
    <col min="5653" max="5653" width="9.109375" style="28" bestFit="1" customWidth="1"/>
    <col min="5654" max="5654" width="25.6640625" style="28" customWidth="1"/>
    <col min="5655" max="5889" width="9" style="28"/>
    <col min="5890" max="5890" width="3.6640625" style="28" customWidth="1"/>
    <col min="5891" max="5891" width="10.6640625" style="28" customWidth="1"/>
    <col min="5892" max="5892" width="35.6640625" style="28" customWidth="1"/>
    <col min="5893" max="5893" width="13.6640625" style="28" customWidth="1"/>
    <col min="5894" max="5894" width="12.6640625" style="28" customWidth="1"/>
    <col min="5895" max="5895" width="10.6640625" style="28" customWidth="1"/>
    <col min="5896" max="5898" width="7.21875" style="28" customWidth="1"/>
    <col min="5899" max="5899" width="12.6640625" style="28" customWidth="1"/>
    <col min="5900" max="5901" width="10.6640625" style="28" customWidth="1"/>
    <col min="5902" max="5902" width="32.6640625" style="28" customWidth="1"/>
    <col min="5903" max="5904" width="10.6640625" style="28" customWidth="1"/>
    <col min="5905" max="5907" width="7.21875" style="28" customWidth="1"/>
    <col min="5908" max="5908" width="9.33203125" style="28" bestFit="1" customWidth="1"/>
    <col min="5909" max="5909" width="9.109375" style="28" bestFit="1" customWidth="1"/>
    <col min="5910" max="5910" width="25.6640625" style="28" customWidth="1"/>
    <col min="5911" max="6145" width="9" style="28"/>
    <col min="6146" max="6146" width="3.6640625" style="28" customWidth="1"/>
    <col min="6147" max="6147" width="10.6640625" style="28" customWidth="1"/>
    <col min="6148" max="6148" width="35.6640625" style="28" customWidth="1"/>
    <col min="6149" max="6149" width="13.6640625" style="28" customWidth="1"/>
    <col min="6150" max="6150" width="12.6640625" style="28" customWidth="1"/>
    <col min="6151" max="6151" width="10.6640625" style="28" customWidth="1"/>
    <col min="6152" max="6154" width="7.21875" style="28" customWidth="1"/>
    <col min="6155" max="6155" width="12.6640625" style="28" customWidth="1"/>
    <col min="6156" max="6157" width="10.6640625" style="28" customWidth="1"/>
    <col min="6158" max="6158" width="32.6640625" style="28" customWidth="1"/>
    <col min="6159" max="6160" width="10.6640625" style="28" customWidth="1"/>
    <col min="6161" max="6163" width="7.21875" style="28" customWidth="1"/>
    <col min="6164" max="6164" width="9.33203125" style="28" bestFit="1" customWidth="1"/>
    <col min="6165" max="6165" width="9.109375" style="28" bestFit="1" customWidth="1"/>
    <col min="6166" max="6166" width="25.6640625" style="28" customWidth="1"/>
    <col min="6167" max="6401" width="9" style="28"/>
    <col min="6402" max="6402" width="3.6640625" style="28" customWidth="1"/>
    <col min="6403" max="6403" width="10.6640625" style="28" customWidth="1"/>
    <col min="6404" max="6404" width="35.6640625" style="28" customWidth="1"/>
    <col min="6405" max="6405" width="13.6640625" style="28" customWidth="1"/>
    <col min="6406" max="6406" width="12.6640625" style="28" customWidth="1"/>
    <col min="6407" max="6407" width="10.6640625" style="28" customWidth="1"/>
    <col min="6408" max="6410" width="7.21875" style="28" customWidth="1"/>
    <col min="6411" max="6411" width="12.6640625" style="28" customWidth="1"/>
    <col min="6412" max="6413" width="10.6640625" style="28" customWidth="1"/>
    <col min="6414" max="6414" width="32.6640625" style="28" customWidth="1"/>
    <col min="6415" max="6416" width="10.6640625" style="28" customWidth="1"/>
    <col min="6417" max="6419" width="7.21875" style="28" customWidth="1"/>
    <col min="6420" max="6420" width="9.33203125" style="28" bestFit="1" customWidth="1"/>
    <col min="6421" max="6421" width="9.109375" style="28" bestFit="1" customWidth="1"/>
    <col min="6422" max="6422" width="25.6640625" style="28" customWidth="1"/>
    <col min="6423" max="6657" width="9" style="28"/>
    <col min="6658" max="6658" width="3.6640625" style="28" customWidth="1"/>
    <col min="6659" max="6659" width="10.6640625" style="28" customWidth="1"/>
    <col min="6660" max="6660" width="35.6640625" style="28" customWidth="1"/>
    <col min="6661" max="6661" width="13.6640625" style="28" customWidth="1"/>
    <col min="6662" max="6662" width="12.6640625" style="28" customWidth="1"/>
    <col min="6663" max="6663" width="10.6640625" style="28" customWidth="1"/>
    <col min="6664" max="6666" width="7.21875" style="28" customWidth="1"/>
    <col min="6667" max="6667" width="12.6640625" style="28" customWidth="1"/>
    <col min="6668" max="6669" width="10.6640625" style="28" customWidth="1"/>
    <col min="6670" max="6670" width="32.6640625" style="28" customWidth="1"/>
    <col min="6671" max="6672" width="10.6640625" style="28" customWidth="1"/>
    <col min="6673" max="6675" width="7.21875" style="28" customWidth="1"/>
    <col min="6676" max="6676" width="9.33203125" style="28" bestFit="1" customWidth="1"/>
    <col min="6677" max="6677" width="9.109375" style="28" bestFit="1" customWidth="1"/>
    <col min="6678" max="6678" width="25.6640625" style="28" customWidth="1"/>
    <col min="6679" max="6913" width="9" style="28"/>
    <col min="6914" max="6914" width="3.6640625" style="28" customWidth="1"/>
    <col min="6915" max="6915" width="10.6640625" style="28" customWidth="1"/>
    <col min="6916" max="6916" width="35.6640625" style="28" customWidth="1"/>
    <col min="6917" max="6917" width="13.6640625" style="28" customWidth="1"/>
    <col min="6918" max="6918" width="12.6640625" style="28" customWidth="1"/>
    <col min="6919" max="6919" width="10.6640625" style="28" customWidth="1"/>
    <col min="6920" max="6922" width="7.21875" style="28" customWidth="1"/>
    <col min="6923" max="6923" width="12.6640625" style="28" customWidth="1"/>
    <col min="6924" max="6925" width="10.6640625" style="28" customWidth="1"/>
    <col min="6926" max="6926" width="32.6640625" style="28" customWidth="1"/>
    <col min="6927" max="6928" width="10.6640625" style="28" customWidth="1"/>
    <col min="6929" max="6931" width="7.21875" style="28" customWidth="1"/>
    <col min="6932" max="6932" width="9.33203125" style="28" bestFit="1" customWidth="1"/>
    <col min="6933" max="6933" width="9.109375" style="28" bestFit="1" customWidth="1"/>
    <col min="6934" max="6934" width="25.6640625" style="28" customWidth="1"/>
    <col min="6935" max="7169" width="9" style="28"/>
    <col min="7170" max="7170" width="3.6640625" style="28" customWidth="1"/>
    <col min="7171" max="7171" width="10.6640625" style="28" customWidth="1"/>
    <col min="7172" max="7172" width="35.6640625" style="28" customWidth="1"/>
    <col min="7173" max="7173" width="13.6640625" style="28" customWidth="1"/>
    <col min="7174" max="7174" width="12.6640625" style="28" customWidth="1"/>
    <col min="7175" max="7175" width="10.6640625" style="28" customWidth="1"/>
    <col min="7176" max="7178" width="7.21875" style="28" customWidth="1"/>
    <col min="7179" max="7179" width="12.6640625" style="28" customWidth="1"/>
    <col min="7180" max="7181" width="10.6640625" style="28" customWidth="1"/>
    <col min="7182" max="7182" width="32.6640625" style="28" customWidth="1"/>
    <col min="7183" max="7184" width="10.6640625" style="28" customWidth="1"/>
    <col min="7185" max="7187" width="7.21875" style="28" customWidth="1"/>
    <col min="7188" max="7188" width="9.33203125" style="28" bestFit="1" customWidth="1"/>
    <col min="7189" max="7189" width="9.109375" style="28" bestFit="1" customWidth="1"/>
    <col min="7190" max="7190" width="25.6640625" style="28" customWidth="1"/>
    <col min="7191" max="7425" width="9" style="28"/>
    <col min="7426" max="7426" width="3.6640625" style="28" customWidth="1"/>
    <col min="7427" max="7427" width="10.6640625" style="28" customWidth="1"/>
    <col min="7428" max="7428" width="35.6640625" style="28" customWidth="1"/>
    <col min="7429" max="7429" width="13.6640625" style="28" customWidth="1"/>
    <col min="7430" max="7430" width="12.6640625" style="28" customWidth="1"/>
    <col min="7431" max="7431" width="10.6640625" style="28" customWidth="1"/>
    <col min="7432" max="7434" width="7.21875" style="28" customWidth="1"/>
    <col min="7435" max="7435" width="12.6640625" style="28" customWidth="1"/>
    <col min="7436" max="7437" width="10.6640625" style="28" customWidth="1"/>
    <col min="7438" max="7438" width="32.6640625" style="28" customWidth="1"/>
    <col min="7439" max="7440" width="10.6640625" style="28" customWidth="1"/>
    <col min="7441" max="7443" width="7.21875" style="28" customWidth="1"/>
    <col min="7444" max="7444" width="9.33203125" style="28" bestFit="1" customWidth="1"/>
    <col min="7445" max="7445" width="9.109375" style="28" bestFit="1" customWidth="1"/>
    <col min="7446" max="7446" width="25.6640625" style="28" customWidth="1"/>
    <col min="7447" max="7681" width="9" style="28"/>
    <col min="7682" max="7682" width="3.6640625" style="28" customWidth="1"/>
    <col min="7683" max="7683" width="10.6640625" style="28" customWidth="1"/>
    <col min="7684" max="7684" width="35.6640625" style="28" customWidth="1"/>
    <col min="7685" max="7685" width="13.6640625" style="28" customWidth="1"/>
    <col min="7686" max="7686" width="12.6640625" style="28" customWidth="1"/>
    <col min="7687" max="7687" width="10.6640625" style="28" customWidth="1"/>
    <col min="7688" max="7690" width="7.21875" style="28" customWidth="1"/>
    <col min="7691" max="7691" width="12.6640625" style="28" customWidth="1"/>
    <col min="7692" max="7693" width="10.6640625" style="28" customWidth="1"/>
    <col min="7694" max="7694" width="32.6640625" style="28" customWidth="1"/>
    <col min="7695" max="7696" width="10.6640625" style="28" customWidth="1"/>
    <col min="7697" max="7699" width="7.21875" style="28" customWidth="1"/>
    <col min="7700" max="7700" width="9.33203125" style="28" bestFit="1" customWidth="1"/>
    <col min="7701" max="7701" width="9.109375" style="28" bestFit="1" customWidth="1"/>
    <col min="7702" max="7702" width="25.6640625" style="28" customWidth="1"/>
    <col min="7703" max="7937" width="9" style="28"/>
    <col min="7938" max="7938" width="3.6640625" style="28" customWidth="1"/>
    <col min="7939" max="7939" width="10.6640625" style="28" customWidth="1"/>
    <col min="7940" max="7940" width="35.6640625" style="28" customWidth="1"/>
    <col min="7941" max="7941" width="13.6640625" style="28" customWidth="1"/>
    <col min="7942" max="7942" width="12.6640625" style="28" customWidth="1"/>
    <col min="7943" max="7943" width="10.6640625" style="28" customWidth="1"/>
    <col min="7944" max="7946" width="7.21875" style="28" customWidth="1"/>
    <col min="7947" max="7947" width="12.6640625" style="28" customWidth="1"/>
    <col min="7948" max="7949" width="10.6640625" style="28" customWidth="1"/>
    <col min="7950" max="7950" width="32.6640625" style="28" customWidth="1"/>
    <col min="7951" max="7952" width="10.6640625" style="28" customWidth="1"/>
    <col min="7953" max="7955" width="7.21875" style="28" customWidth="1"/>
    <col min="7956" max="7956" width="9.33203125" style="28" bestFit="1" customWidth="1"/>
    <col min="7957" max="7957" width="9.109375" style="28" bestFit="1" customWidth="1"/>
    <col min="7958" max="7958" width="25.6640625" style="28" customWidth="1"/>
    <col min="7959" max="8193" width="9" style="28"/>
    <col min="8194" max="8194" width="3.6640625" style="28" customWidth="1"/>
    <col min="8195" max="8195" width="10.6640625" style="28" customWidth="1"/>
    <col min="8196" max="8196" width="35.6640625" style="28" customWidth="1"/>
    <col min="8197" max="8197" width="13.6640625" style="28" customWidth="1"/>
    <col min="8198" max="8198" width="12.6640625" style="28" customWidth="1"/>
    <col min="8199" max="8199" width="10.6640625" style="28" customWidth="1"/>
    <col min="8200" max="8202" width="7.21875" style="28" customWidth="1"/>
    <col min="8203" max="8203" width="12.6640625" style="28" customWidth="1"/>
    <col min="8204" max="8205" width="10.6640625" style="28" customWidth="1"/>
    <col min="8206" max="8206" width="32.6640625" style="28" customWidth="1"/>
    <col min="8207" max="8208" width="10.6640625" style="28" customWidth="1"/>
    <col min="8209" max="8211" width="7.21875" style="28" customWidth="1"/>
    <col min="8212" max="8212" width="9.33203125" style="28" bestFit="1" customWidth="1"/>
    <col min="8213" max="8213" width="9.109375" style="28" bestFit="1" customWidth="1"/>
    <col min="8214" max="8214" width="25.6640625" style="28" customWidth="1"/>
    <col min="8215" max="8449" width="9" style="28"/>
    <col min="8450" max="8450" width="3.6640625" style="28" customWidth="1"/>
    <col min="8451" max="8451" width="10.6640625" style="28" customWidth="1"/>
    <col min="8452" max="8452" width="35.6640625" style="28" customWidth="1"/>
    <col min="8453" max="8453" width="13.6640625" style="28" customWidth="1"/>
    <col min="8454" max="8454" width="12.6640625" style="28" customWidth="1"/>
    <col min="8455" max="8455" width="10.6640625" style="28" customWidth="1"/>
    <col min="8456" max="8458" width="7.21875" style="28" customWidth="1"/>
    <col min="8459" max="8459" width="12.6640625" style="28" customWidth="1"/>
    <col min="8460" max="8461" width="10.6640625" style="28" customWidth="1"/>
    <col min="8462" max="8462" width="32.6640625" style="28" customWidth="1"/>
    <col min="8463" max="8464" width="10.6640625" style="28" customWidth="1"/>
    <col min="8465" max="8467" width="7.21875" style="28" customWidth="1"/>
    <col min="8468" max="8468" width="9.33203125" style="28" bestFit="1" customWidth="1"/>
    <col min="8469" max="8469" width="9.109375" style="28" bestFit="1" customWidth="1"/>
    <col min="8470" max="8470" width="25.6640625" style="28" customWidth="1"/>
    <col min="8471" max="8705" width="9" style="28"/>
    <col min="8706" max="8706" width="3.6640625" style="28" customWidth="1"/>
    <col min="8707" max="8707" width="10.6640625" style="28" customWidth="1"/>
    <col min="8708" max="8708" width="35.6640625" style="28" customWidth="1"/>
    <col min="8709" max="8709" width="13.6640625" style="28" customWidth="1"/>
    <col min="8710" max="8710" width="12.6640625" style="28" customWidth="1"/>
    <col min="8711" max="8711" width="10.6640625" style="28" customWidth="1"/>
    <col min="8712" max="8714" width="7.21875" style="28" customWidth="1"/>
    <col min="8715" max="8715" width="12.6640625" style="28" customWidth="1"/>
    <col min="8716" max="8717" width="10.6640625" style="28" customWidth="1"/>
    <col min="8718" max="8718" width="32.6640625" style="28" customWidth="1"/>
    <col min="8719" max="8720" width="10.6640625" style="28" customWidth="1"/>
    <col min="8721" max="8723" width="7.21875" style="28" customWidth="1"/>
    <col min="8724" max="8724" width="9.33203125" style="28" bestFit="1" customWidth="1"/>
    <col min="8725" max="8725" width="9.109375" style="28" bestFit="1" customWidth="1"/>
    <col min="8726" max="8726" width="25.6640625" style="28" customWidth="1"/>
    <col min="8727" max="8961" width="9" style="28"/>
    <col min="8962" max="8962" width="3.6640625" style="28" customWidth="1"/>
    <col min="8963" max="8963" width="10.6640625" style="28" customWidth="1"/>
    <col min="8964" max="8964" width="35.6640625" style="28" customWidth="1"/>
    <col min="8965" max="8965" width="13.6640625" style="28" customWidth="1"/>
    <col min="8966" max="8966" width="12.6640625" style="28" customWidth="1"/>
    <col min="8967" max="8967" width="10.6640625" style="28" customWidth="1"/>
    <col min="8968" max="8970" width="7.21875" style="28" customWidth="1"/>
    <col min="8971" max="8971" width="12.6640625" style="28" customWidth="1"/>
    <col min="8972" max="8973" width="10.6640625" style="28" customWidth="1"/>
    <col min="8974" max="8974" width="32.6640625" style="28" customWidth="1"/>
    <col min="8975" max="8976" width="10.6640625" style="28" customWidth="1"/>
    <col min="8977" max="8979" width="7.21875" style="28" customWidth="1"/>
    <col min="8980" max="8980" width="9.33203125" style="28" bestFit="1" customWidth="1"/>
    <col min="8981" max="8981" width="9.109375" style="28" bestFit="1" customWidth="1"/>
    <col min="8982" max="8982" width="25.6640625" style="28" customWidth="1"/>
    <col min="8983" max="9217" width="9" style="28"/>
    <col min="9218" max="9218" width="3.6640625" style="28" customWidth="1"/>
    <col min="9219" max="9219" width="10.6640625" style="28" customWidth="1"/>
    <col min="9220" max="9220" width="35.6640625" style="28" customWidth="1"/>
    <col min="9221" max="9221" width="13.6640625" style="28" customWidth="1"/>
    <col min="9222" max="9222" width="12.6640625" style="28" customWidth="1"/>
    <col min="9223" max="9223" width="10.6640625" style="28" customWidth="1"/>
    <col min="9224" max="9226" width="7.21875" style="28" customWidth="1"/>
    <col min="9227" max="9227" width="12.6640625" style="28" customWidth="1"/>
    <col min="9228" max="9229" width="10.6640625" style="28" customWidth="1"/>
    <col min="9230" max="9230" width="32.6640625" style="28" customWidth="1"/>
    <col min="9231" max="9232" width="10.6640625" style="28" customWidth="1"/>
    <col min="9233" max="9235" width="7.21875" style="28" customWidth="1"/>
    <col min="9236" max="9236" width="9.33203125" style="28" bestFit="1" customWidth="1"/>
    <col min="9237" max="9237" width="9.109375" style="28" bestFit="1" customWidth="1"/>
    <col min="9238" max="9238" width="25.6640625" style="28" customWidth="1"/>
    <col min="9239" max="9473" width="9" style="28"/>
    <col min="9474" max="9474" width="3.6640625" style="28" customWidth="1"/>
    <col min="9475" max="9475" width="10.6640625" style="28" customWidth="1"/>
    <col min="9476" max="9476" width="35.6640625" style="28" customWidth="1"/>
    <col min="9477" max="9477" width="13.6640625" style="28" customWidth="1"/>
    <col min="9478" max="9478" width="12.6640625" style="28" customWidth="1"/>
    <col min="9479" max="9479" width="10.6640625" style="28" customWidth="1"/>
    <col min="9480" max="9482" width="7.21875" style="28" customWidth="1"/>
    <col min="9483" max="9483" width="12.6640625" style="28" customWidth="1"/>
    <col min="9484" max="9485" width="10.6640625" style="28" customWidth="1"/>
    <col min="9486" max="9486" width="32.6640625" style="28" customWidth="1"/>
    <col min="9487" max="9488" width="10.6640625" style="28" customWidth="1"/>
    <col min="9489" max="9491" width="7.21875" style="28" customWidth="1"/>
    <col min="9492" max="9492" width="9.33203125" style="28" bestFit="1" customWidth="1"/>
    <col min="9493" max="9493" width="9.109375" style="28" bestFit="1" customWidth="1"/>
    <col min="9494" max="9494" width="25.6640625" style="28" customWidth="1"/>
    <col min="9495" max="9729" width="9" style="28"/>
    <col min="9730" max="9730" width="3.6640625" style="28" customWidth="1"/>
    <col min="9731" max="9731" width="10.6640625" style="28" customWidth="1"/>
    <col min="9732" max="9732" width="35.6640625" style="28" customWidth="1"/>
    <col min="9733" max="9733" width="13.6640625" style="28" customWidth="1"/>
    <col min="9734" max="9734" width="12.6640625" style="28" customWidth="1"/>
    <col min="9735" max="9735" width="10.6640625" style="28" customWidth="1"/>
    <col min="9736" max="9738" width="7.21875" style="28" customWidth="1"/>
    <col min="9739" max="9739" width="12.6640625" style="28" customWidth="1"/>
    <col min="9740" max="9741" width="10.6640625" style="28" customWidth="1"/>
    <col min="9742" max="9742" width="32.6640625" style="28" customWidth="1"/>
    <col min="9743" max="9744" width="10.6640625" style="28" customWidth="1"/>
    <col min="9745" max="9747" width="7.21875" style="28" customWidth="1"/>
    <col min="9748" max="9748" width="9.33203125" style="28" bestFit="1" customWidth="1"/>
    <col min="9749" max="9749" width="9.109375" style="28" bestFit="1" customWidth="1"/>
    <col min="9750" max="9750" width="25.6640625" style="28" customWidth="1"/>
    <col min="9751" max="9985" width="9" style="28"/>
    <col min="9986" max="9986" width="3.6640625" style="28" customWidth="1"/>
    <col min="9987" max="9987" width="10.6640625" style="28" customWidth="1"/>
    <col min="9988" max="9988" width="35.6640625" style="28" customWidth="1"/>
    <col min="9989" max="9989" width="13.6640625" style="28" customWidth="1"/>
    <col min="9990" max="9990" width="12.6640625" style="28" customWidth="1"/>
    <col min="9991" max="9991" width="10.6640625" style="28" customWidth="1"/>
    <col min="9992" max="9994" width="7.21875" style="28" customWidth="1"/>
    <col min="9995" max="9995" width="12.6640625" style="28" customWidth="1"/>
    <col min="9996" max="9997" width="10.6640625" style="28" customWidth="1"/>
    <col min="9998" max="9998" width="32.6640625" style="28" customWidth="1"/>
    <col min="9999" max="10000" width="10.6640625" style="28" customWidth="1"/>
    <col min="10001" max="10003" width="7.21875" style="28" customWidth="1"/>
    <col min="10004" max="10004" width="9.33203125" style="28" bestFit="1" customWidth="1"/>
    <col min="10005" max="10005" width="9.109375" style="28" bestFit="1" customWidth="1"/>
    <col min="10006" max="10006" width="25.6640625" style="28" customWidth="1"/>
    <col min="10007" max="10241" width="9" style="28"/>
    <col min="10242" max="10242" width="3.6640625" style="28" customWidth="1"/>
    <col min="10243" max="10243" width="10.6640625" style="28" customWidth="1"/>
    <col min="10244" max="10244" width="35.6640625" style="28" customWidth="1"/>
    <col min="10245" max="10245" width="13.6640625" style="28" customWidth="1"/>
    <col min="10246" max="10246" width="12.6640625" style="28" customWidth="1"/>
    <col min="10247" max="10247" width="10.6640625" style="28" customWidth="1"/>
    <col min="10248" max="10250" width="7.21875" style="28" customWidth="1"/>
    <col min="10251" max="10251" width="12.6640625" style="28" customWidth="1"/>
    <col min="10252" max="10253" width="10.6640625" style="28" customWidth="1"/>
    <col min="10254" max="10254" width="32.6640625" style="28" customWidth="1"/>
    <col min="10255" max="10256" width="10.6640625" style="28" customWidth="1"/>
    <col min="10257" max="10259" width="7.21875" style="28" customWidth="1"/>
    <col min="10260" max="10260" width="9.33203125" style="28" bestFit="1" customWidth="1"/>
    <col min="10261" max="10261" width="9.109375" style="28" bestFit="1" customWidth="1"/>
    <col min="10262" max="10262" width="25.6640625" style="28" customWidth="1"/>
    <col min="10263" max="10497" width="9" style="28"/>
    <col min="10498" max="10498" width="3.6640625" style="28" customWidth="1"/>
    <col min="10499" max="10499" width="10.6640625" style="28" customWidth="1"/>
    <col min="10500" max="10500" width="35.6640625" style="28" customWidth="1"/>
    <col min="10501" max="10501" width="13.6640625" style="28" customWidth="1"/>
    <col min="10502" max="10502" width="12.6640625" style="28" customWidth="1"/>
    <col min="10503" max="10503" width="10.6640625" style="28" customWidth="1"/>
    <col min="10504" max="10506" width="7.21875" style="28" customWidth="1"/>
    <col min="10507" max="10507" width="12.6640625" style="28" customWidth="1"/>
    <col min="10508" max="10509" width="10.6640625" style="28" customWidth="1"/>
    <col min="10510" max="10510" width="32.6640625" style="28" customWidth="1"/>
    <col min="10511" max="10512" width="10.6640625" style="28" customWidth="1"/>
    <col min="10513" max="10515" width="7.21875" style="28" customWidth="1"/>
    <col min="10516" max="10516" width="9.33203125" style="28" bestFit="1" customWidth="1"/>
    <col min="10517" max="10517" width="9.109375" style="28" bestFit="1" customWidth="1"/>
    <col min="10518" max="10518" width="25.6640625" style="28" customWidth="1"/>
    <col min="10519" max="10753" width="9" style="28"/>
    <col min="10754" max="10754" width="3.6640625" style="28" customWidth="1"/>
    <col min="10755" max="10755" width="10.6640625" style="28" customWidth="1"/>
    <col min="10756" max="10756" width="35.6640625" style="28" customWidth="1"/>
    <col min="10757" max="10757" width="13.6640625" style="28" customWidth="1"/>
    <col min="10758" max="10758" width="12.6640625" style="28" customWidth="1"/>
    <col min="10759" max="10759" width="10.6640625" style="28" customWidth="1"/>
    <col min="10760" max="10762" width="7.21875" style="28" customWidth="1"/>
    <col min="10763" max="10763" width="12.6640625" style="28" customWidth="1"/>
    <col min="10764" max="10765" width="10.6640625" style="28" customWidth="1"/>
    <col min="10766" max="10766" width="32.6640625" style="28" customWidth="1"/>
    <col min="10767" max="10768" width="10.6640625" style="28" customWidth="1"/>
    <col min="10769" max="10771" width="7.21875" style="28" customWidth="1"/>
    <col min="10772" max="10772" width="9.33203125" style="28" bestFit="1" customWidth="1"/>
    <col min="10773" max="10773" width="9.109375" style="28" bestFit="1" customWidth="1"/>
    <col min="10774" max="10774" width="25.6640625" style="28" customWidth="1"/>
    <col min="10775" max="11009" width="9" style="28"/>
    <col min="11010" max="11010" width="3.6640625" style="28" customWidth="1"/>
    <col min="11011" max="11011" width="10.6640625" style="28" customWidth="1"/>
    <col min="11012" max="11012" width="35.6640625" style="28" customWidth="1"/>
    <col min="11013" max="11013" width="13.6640625" style="28" customWidth="1"/>
    <col min="11014" max="11014" width="12.6640625" style="28" customWidth="1"/>
    <col min="11015" max="11015" width="10.6640625" style="28" customWidth="1"/>
    <col min="11016" max="11018" width="7.21875" style="28" customWidth="1"/>
    <col min="11019" max="11019" width="12.6640625" style="28" customWidth="1"/>
    <col min="11020" max="11021" width="10.6640625" style="28" customWidth="1"/>
    <col min="11022" max="11022" width="32.6640625" style="28" customWidth="1"/>
    <col min="11023" max="11024" width="10.6640625" style="28" customWidth="1"/>
    <col min="11025" max="11027" width="7.21875" style="28" customWidth="1"/>
    <col min="11028" max="11028" width="9.33203125" style="28" bestFit="1" customWidth="1"/>
    <col min="11029" max="11029" width="9.109375" style="28" bestFit="1" customWidth="1"/>
    <col min="11030" max="11030" width="25.6640625" style="28" customWidth="1"/>
    <col min="11031" max="11265" width="9" style="28"/>
    <col min="11266" max="11266" width="3.6640625" style="28" customWidth="1"/>
    <col min="11267" max="11267" width="10.6640625" style="28" customWidth="1"/>
    <col min="11268" max="11268" width="35.6640625" style="28" customWidth="1"/>
    <col min="11269" max="11269" width="13.6640625" style="28" customWidth="1"/>
    <col min="11270" max="11270" width="12.6640625" style="28" customWidth="1"/>
    <col min="11271" max="11271" width="10.6640625" style="28" customWidth="1"/>
    <col min="11272" max="11274" width="7.21875" style="28" customWidth="1"/>
    <col min="11275" max="11275" width="12.6640625" style="28" customWidth="1"/>
    <col min="11276" max="11277" width="10.6640625" style="28" customWidth="1"/>
    <col min="11278" max="11278" width="32.6640625" style="28" customWidth="1"/>
    <col min="11279" max="11280" width="10.6640625" style="28" customWidth="1"/>
    <col min="11281" max="11283" width="7.21875" style="28" customWidth="1"/>
    <col min="11284" max="11284" width="9.33203125" style="28" bestFit="1" customWidth="1"/>
    <col min="11285" max="11285" width="9.109375" style="28" bestFit="1" customWidth="1"/>
    <col min="11286" max="11286" width="25.6640625" style="28" customWidth="1"/>
    <col min="11287" max="11521" width="9" style="28"/>
    <col min="11522" max="11522" width="3.6640625" style="28" customWidth="1"/>
    <col min="11523" max="11523" width="10.6640625" style="28" customWidth="1"/>
    <col min="11524" max="11524" width="35.6640625" style="28" customWidth="1"/>
    <col min="11525" max="11525" width="13.6640625" style="28" customWidth="1"/>
    <col min="11526" max="11526" width="12.6640625" style="28" customWidth="1"/>
    <col min="11527" max="11527" width="10.6640625" style="28" customWidth="1"/>
    <col min="11528" max="11530" width="7.21875" style="28" customWidth="1"/>
    <col min="11531" max="11531" width="12.6640625" style="28" customWidth="1"/>
    <col min="11532" max="11533" width="10.6640625" style="28" customWidth="1"/>
    <col min="11534" max="11534" width="32.6640625" style="28" customWidth="1"/>
    <col min="11535" max="11536" width="10.6640625" style="28" customWidth="1"/>
    <col min="11537" max="11539" width="7.21875" style="28" customWidth="1"/>
    <col min="11540" max="11540" width="9.33203125" style="28" bestFit="1" customWidth="1"/>
    <col min="11541" max="11541" width="9.109375" style="28" bestFit="1" customWidth="1"/>
    <col min="11542" max="11542" width="25.6640625" style="28" customWidth="1"/>
    <col min="11543" max="11777" width="9" style="28"/>
    <col min="11778" max="11778" width="3.6640625" style="28" customWidth="1"/>
    <col min="11779" max="11779" width="10.6640625" style="28" customWidth="1"/>
    <col min="11780" max="11780" width="35.6640625" style="28" customWidth="1"/>
    <col min="11781" max="11781" width="13.6640625" style="28" customWidth="1"/>
    <col min="11782" max="11782" width="12.6640625" style="28" customWidth="1"/>
    <col min="11783" max="11783" width="10.6640625" style="28" customWidth="1"/>
    <col min="11784" max="11786" width="7.21875" style="28" customWidth="1"/>
    <col min="11787" max="11787" width="12.6640625" style="28" customWidth="1"/>
    <col min="11788" max="11789" width="10.6640625" style="28" customWidth="1"/>
    <col min="11790" max="11790" width="32.6640625" style="28" customWidth="1"/>
    <col min="11791" max="11792" width="10.6640625" style="28" customWidth="1"/>
    <col min="11793" max="11795" width="7.21875" style="28" customWidth="1"/>
    <col min="11796" max="11796" width="9.33203125" style="28" bestFit="1" customWidth="1"/>
    <col min="11797" max="11797" width="9.109375" style="28" bestFit="1" customWidth="1"/>
    <col min="11798" max="11798" width="25.6640625" style="28" customWidth="1"/>
    <col min="11799" max="12033" width="9" style="28"/>
    <col min="12034" max="12034" width="3.6640625" style="28" customWidth="1"/>
    <col min="12035" max="12035" width="10.6640625" style="28" customWidth="1"/>
    <col min="12036" max="12036" width="35.6640625" style="28" customWidth="1"/>
    <col min="12037" max="12037" width="13.6640625" style="28" customWidth="1"/>
    <col min="12038" max="12038" width="12.6640625" style="28" customWidth="1"/>
    <col min="12039" max="12039" width="10.6640625" style="28" customWidth="1"/>
    <col min="12040" max="12042" width="7.21875" style="28" customWidth="1"/>
    <col min="12043" max="12043" width="12.6640625" style="28" customWidth="1"/>
    <col min="12044" max="12045" width="10.6640625" style="28" customWidth="1"/>
    <col min="12046" max="12046" width="32.6640625" style="28" customWidth="1"/>
    <col min="12047" max="12048" width="10.6640625" style="28" customWidth="1"/>
    <col min="12049" max="12051" width="7.21875" style="28" customWidth="1"/>
    <col min="12052" max="12052" width="9.33203125" style="28" bestFit="1" customWidth="1"/>
    <col min="12053" max="12053" width="9.109375" style="28" bestFit="1" customWidth="1"/>
    <col min="12054" max="12054" width="25.6640625" style="28" customWidth="1"/>
    <col min="12055" max="12289" width="9" style="28"/>
    <col min="12290" max="12290" width="3.6640625" style="28" customWidth="1"/>
    <col min="12291" max="12291" width="10.6640625" style="28" customWidth="1"/>
    <col min="12292" max="12292" width="35.6640625" style="28" customWidth="1"/>
    <col min="12293" max="12293" width="13.6640625" style="28" customWidth="1"/>
    <col min="12294" max="12294" width="12.6640625" style="28" customWidth="1"/>
    <col min="12295" max="12295" width="10.6640625" style="28" customWidth="1"/>
    <col min="12296" max="12298" width="7.21875" style="28" customWidth="1"/>
    <col min="12299" max="12299" width="12.6640625" style="28" customWidth="1"/>
    <col min="12300" max="12301" width="10.6640625" style="28" customWidth="1"/>
    <col min="12302" max="12302" width="32.6640625" style="28" customWidth="1"/>
    <col min="12303" max="12304" width="10.6640625" style="28" customWidth="1"/>
    <col min="12305" max="12307" width="7.21875" style="28" customWidth="1"/>
    <col min="12308" max="12308" width="9.33203125" style="28" bestFit="1" customWidth="1"/>
    <col min="12309" max="12309" width="9.109375" style="28" bestFit="1" customWidth="1"/>
    <col min="12310" max="12310" width="25.6640625" style="28" customWidth="1"/>
    <col min="12311" max="12545" width="9" style="28"/>
    <col min="12546" max="12546" width="3.6640625" style="28" customWidth="1"/>
    <col min="12547" max="12547" width="10.6640625" style="28" customWidth="1"/>
    <col min="12548" max="12548" width="35.6640625" style="28" customWidth="1"/>
    <col min="12549" max="12549" width="13.6640625" style="28" customWidth="1"/>
    <col min="12550" max="12550" width="12.6640625" style="28" customWidth="1"/>
    <col min="12551" max="12551" width="10.6640625" style="28" customWidth="1"/>
    <col min="12552" max="12554" width="7.21875" style="28" customWidth="1"/>
    <col min="12555" max="12555" width="12.6640625" style="28" customWidth="1"/>
    <col min="12556" max="12557" width="10.6640625" style="28" customWidth="1"/>
    <col min="12558" max="12558" width="32.6640625" style="28" customWidth="1"/>
    <col min="12559" max="12560" width="10.6640625" style="28" customWidth="1"/>
    <col min="12561" max="12563" width="7.21875" style="28" customWidth="1"/>
    <col min="12564" max="12564" width="9.33203125" style="28" bestFit="1" customWidth="1"/>
    <col min="12565" max="12565" width="9.109375" style="28" bestFit="1" customWidth="1"/>
    <col min="12566" max="12566" width="25.6640625" style="28" customWidth="1"/>
    <col min="12567" max="12801" width="9" style="28"/>
    <col min="12802" max="12802" width="3.6640625" style="28" customWidth="1"/>
    <col min="12803" max="12803" width="10.6640625" style="28" customWidth="1"/>
    <col min="12804" max="12804" width="35.6640625" style="28" customWidth="1"/>
    <col min="12805" max="12805" width="13.6640625" style="28" customWidth="1"/>
    <col min="12806" max="12806" width="12.6640625" style="28" customWidth="1"/>
    <col min="12807" max="12807" width="10.6640625" style="28" customWidth="1"/>
    <col min="12808" max="12810" width="7.21875" style="28" customWidth="1"/>
    <col min="12811" max="12811" width="12.6640625" style="28" customWidth="1"/>
    <col min="12812" max="12813" width="10.6640625" style="28" customWidth="1"/>
    <col min="12814" max="12814" width="32.6640625" style="28" customWidth="1"/>
    <col min="12815" max="12816" width="10.6640625" style="28" customWidth="1"/>
    <col min="12817" max="12819" width="7.21875" style="28" customWidth="1"/>
    <col min="12820" max="12820" width="9.33203125" style="28" bestFit="1" customWidth="1"/>
    <col min="12821" max="12821" width="9.109375" style="28" bestFit="1" customWidth="1"/>
    <col min="12822" max="12822" width="25.6640625" style="28" customWidth="1"/>
    <col min="12823" max="13057" width="9" style="28"/>
    <col min="13058" max="13058" width="3.6640625" style="28" customWidth="1"/>
    <col min="13059" max="13059" width="10.6640625" style="28" customWidth="1"/>
    <col min="13060" max="13060" width="35.6640625" style="28" customWidth="1"/>
    <col min="13061" max="13061" width="13.6640625" style="28" customWidth="1"/>
    <col min="13062" max="13062" width="12.6640625" style="28" customWidth="1"/>
    <col min="13063" max="13063" width="10.6640625" style="28" customWidth="1"/>
    <col min="13064" max="13066" width="7.21875" style="28" customWidth="1"/>
    <col min="13067" max="13067" width="12.6640625" style="28" customWidth="1"/>
    <col min="13068" max="13069" width="10.6640625" style="28" customWidth="1"/>
    <col min="13070" max="13070" width="32.6640625" style="28" customWidth="1"/>
    <col min="13071" max="13072" width="10.6640625" style="28" customWidth="1"/>
    <col min="13073" max="13075" width="7.21875" style="28" customWidth="1"/>
    <col min="13076" max="13076" width="9.33203125" style="28" bestFit="1" customWidth="1"/>
    <col min="13077" max="13077" width="9.109375" style="28" bestFit="1" customWidth="1"/>
    <col min="13078" max="13078" width="25.6640625" style="28" customWidth="1"/>
    <col min="13079" max="13313" width="9" style="28"/>
    <col min="13314" max="13314" width="3.6640625" style="28" customWidth="1"/>
    <col min="13315" max="13315" width="10.6640625" style="28" customWidth="1"/>
    <col min="13316" max="13316" width="35.6640625" style="28" customWidth="1"/>
    <col min="13317" max="13317" width="13.6640625" style="28" customWidth="1"/>
    <col min="13318" max="13318" width="12.6640625" style="28" customWidth="1"/>
    <col min="13319" max="13319" width="10.6640625" style="28" customWidth="1"/>
    <col min="13320" max="13322" width="7.21875" style="28" customWidth="1"/>
    <col min="13323" max="13323" width="12.6640625" style="28" customWidth="1"/>
    <col min="13324" max="13325" width="10.6640625" style="28" customWidth="1"/>
    <col min="13326" max="13326" width="32.6640625" style="28" customWidth="1"/>
    <col min="13327" max="13328" width="10.6640625" style="28" customWidth="1"/>
    <col min="13329" max="13331" width="7.21875" style="28" customWidth="1"/>
    <col min="13332" max="13332" width="9.33203125" style="28" bestFit="1" customWidth="1"/>
    <col min="13333" max="13333" width="9.109375" style="28" bestFit="1" customWidth="1"/>
    <col min="13334" max="13334" width="25.6640625" style="28" customWidth="1"/>
    <col min="13335" max="13569" width="9" style="28"/>
    <col min="13570" max="13570" width="3.6640625" style="28" customWidth="1"/>
    <col min="13571" max="13571" width="10.6640625" style="28" customWidth="1"/>
    <col min="13572" max="13572" width="35.6640625" style="28" customWidth="1"/>
    <col min="13573" max="13573" width="13.6640625" style="28" customWidth="1"/>
    <col min="13574" max="13574" width="12.6640625" style="28" customWidth="1"/>
    <col min="13575" max="13575" width="10.6640625" style="28" customWidth="1"/>
    <col min="13576" max="13578" width="7.21875" style="28" customWidth="1"/>
    <col min="13579" max="13579" width="12.6640625" style="28" customWidth="1"/>
    <col min="13580" max="13581" width="10.6640625" style="28" customWidth="1"/>
    <col min="13582" max="13582" width="32.6640625" style="28" customWidth="1"/>
    <col min="13583" max="13584" width="10.6640625" style="28" customWidth="1"/>
    <col min="13585" max="13587" width="7.21875" style="28" customWidth="1"/>
    <col min="13588" max="13588" width="9.33203125" style="28" bestFit="1" customWidth="1"/>
    <col min="13589" max="13589" width="9.109375" style="28" bestFit="1" customWidth="1"/>
    <col min="13590" max="13590" width="25.6640625" style="28" customWidth="1"/>
    <col min="13591" max="13825" width="9" style="28"/>
    <col min="13826" max="13826" width="3.6640625" style="28" customWidth="1"/>
    <col min="13827" max="13827" width="10.6640625" style="28" customWidth="1"/>
    <col min="13828" max="13828" width="35.6640625" style="28" customWidth="1"/>
    <col min="13829" max="13829" width="13.6640625" style="28" customWidth="1"/>
    <col min="13830" max="13830" width="12.6640625" style="28" customWidth="1"/>
    <col min="13831" max="13831" width="10.6640625" style="28" customWidth="1"/>
    <col min="13832" max="13834" width="7.21875" style="28" customWidth="1"/>
    <col min="13835" max="13835" width="12.6640625" style="28" customWidth="1"/>
    <col min="13836" max="13837" width="10.6640625" style="28" customWidth="1"/>
    <col min="13838" max="13838" width="32.6640625" style="28" customWidth="1"/>
    <col min="13839" max="13840" width="10.6640625" style="28" customWidth="1"/>
    <col min="13841" max="13843" width="7.21875" style="28" customWidth="1"/>
    <col min="13844" max="13844" width="9.33203125" style="28" bestFit="1" customWidth="1"/>
    <col min="13845" max="13845" width="9.109375" style="28" bestFit="1" customWidth="1"/>
    <col min="13846" max="13846" width="25.6640625" style="28" customWidth="1"/>
    <col min="13847" max="14081" width="9" style="28"/>
    <col min="14082" max="14082" width="3.6640625" style="28" customWidth="1"/>
    <col min="14083" max="14083" width="10.6640625" style="28" customWidth="1"/>
    <col min="14084" max="14084" width="35.6640625" style="28" customWidth="1"/>
    <col min="14085" max="14085" width="13.6640625" style="28" customWidth="1"/>
    <col min="14086" max="14086" width="12.6640625" style="28" customWidth="1"/>
    <col min="14087" max="14087" width="10.6640625" style="28" customWidth="1"/>
    <col min="14088" max="14090" width="7.21875" style="28" customWidth="1"/>
    <col min="14091" max="14091" width="12.6640625" style="28" customWidth="1"/>
    <col min="14092" max="14093" width="10.6640625" style="28" customWidth="1"/>
    <col min="14094" max="14094" width="32.6640625" style="28" customWidth="1"/>
    <col min="14095" max="14096" width="10.6640625" style="28" customWidth="1"/>
    <col min="14097" max="14099" width="7.21875" style="28" customWidth="1"/>
    <col min="14100" max="14100" width="9.33203125" style="28" bestFit="1" customWidth="1"/>
    <col min="14101" max="14101" width="9.109375" style="28" bestFit="1" customWidth="1"/>
    <col min="14102" max="14102" width="25.6640625" style="28" customWidth="1"/>
    <col min="14103" max="14337" width="9" style="28"/>
    <col min="14338" max="14338" width="3.6640625" style="28" customWidth="1"/>
    <col min="14339" max="14339" width="10.6640625" style="28" customWidth="1"/>
    <col min="14340" max="14340" width="35.6640625" style="28" customWidth="1"/>
    <col min="14341" max="14341" width="13.6640625" style="28" customWidth="1"/>
    <col min="14342" max="14342" width="12.6640625" style="28" customWidth="1"/>
    <col min="14343" max="14343" width="10.6640625" style="28" customWidth="1"/>
    <col min="14344" max="14346" width="7.21875" style="28" customWidth="1"/>
    <col min="14347" max="14347" width="12.6640625" style="28" customWidth="1"/>
    <col min="14348" max="14349" width="10.6640625" style="28" customWidth="1"/>
    <col min="14350" max="14350" width="32.6640625" style="28" customWidth="1"/>
    <col min="14351" max="14352" width="10.6640625" style="28" customWidth="1"/>
    <col min="14353" max="14355" width="7.21875" style="28" customWidth="1"/>
    <col min="14356" max="14356" width="9.33203125" style="28" bestFit="1" customWidth="1"/>
    <col min="14357" max="14357" width="9.109375" style="28" bestFit="1" customWidth="1"/>
    <col min="14358" max="14358" width="25.6640625" style="28" customWidth="1"/>
    <col min="14359" max="14593" width="9" style="28"/>
    <col min="14594" max="14594" width="3.6640625" style="28" customWidth="1"/>
    <col min="14595" max="14595" width="10.6640625" style="28" customWidth="1"/>
    <col min="14596" max="14596" width="35.6640625" style="28" customWidth="1"/>
    <col min="14597" max="14597" width="13.6640625" style="28" customWidth="1"/>
    <col min="14598" max="14598" width="12.6640625" style="28" customWidth="1"/>
    <col min="14599" max="14599" width="10.6640625" style="28" customWidth="1"/>
    <col min="14600" max="14602" width="7.21875" style="28" customWidth="1"/>
    <col min="14603" max="14603" width="12.6640625" style="28" customWidth="1"/>
    <col min="14604" max="14605" width="10.6640625" style="28" customWidth="1"/>
    <col min="14606" max="14606" width="32.6640625" style="28" customWidth="1"/>
    <col min="14607" max="14608" width="10.6640625" style="28" customWidth="1"/>
    <col min="14609" max="14611" width="7.21875" style="28" customWidth="1"/>
    <col min="14612" max="14612" width="9.33203125" style="28" bestFit="1" customWidth="1"/>
    <col min="14613" max="14613" width="9.109375" style="28" bestFit="1" customWidth="1"/>
    <col min="14614" max="14614" width="25.6640625" style="28" customWidth="1"/>
    <col min="14615" max="14849" width="9" style="28"/>
    <col min="14850" max="14850" width="3.6640625" style="28" customWidth="1"/>
    <col min="14851" max="14851" width="10.6640625" style="28" customWidth="1"/>
    <col min="14852" max="14852" width="35.6640625" style="28" customWidth="1"/>
    <col min="14853" max="14853" width="13.6640625" style="28" customWidth="1"/>
    <col min="14854" max="14854" width="12.6640625" style="28" customWidth="1"/>
    <col min="14855" max="14855" width="10.6640625" style="28" customWidth="1"/>
    <col min="14856" max="14858" width="7.21875" style="28" customWidth="1"/>
    <col min="14859" max="14859" width="12.6640625" style="28" customWidth="1"/>
    <col min="14860" max="14861" width="10.6640625" style="28" customWidth="1"/>
    <col min="14862" max="14862" width="32.6640625" style="28" customWidth="1"/>
    <col min="14863" max="14864" width="10.6640625" style="28" customWidth="1"/>
    <col min="14865" max="14867" width="7.21875" style="28" customWidth="1"/>
    <col min="14868" max="14868" width="9.33203125" style="28" bestFit="1" customWidth="1"/>
    <col min="14869" max="14869" width="9.109375" style="28" bestFit="1" customWidth="1"/>
    <col min="14870" max="14870" width="25.6640625" style="28" customWidth="1"/>
    <col min="14871" max="15105" width="9" style="28"/>
    <col min="15106" max="15106" width="3.6640625" style="28" customWidth="1"/>
    <col min="15107" max="15107" width="10.6640625" style="28" customWidth="1"/>
    <col min="15108" max="15108" width="35.6640625" style="28" customWidth="1"/>
    <col min="15109" max="15109" width="13.6640625" style="28" customWidth="1"/>
    <col min="15110" max="15110" width="12.6640625" style="28" customWidth="1"/>
    <col min="15111" max="15111" width="10.6640625" style="28" customWidth="1"/>
    <col min="15112" max="15114" width="7.21875" style="28" customWidth="1"/>
    <col min="15115" max="15115" width="12.6640625" style="28" customWidth="1"/>
    <col min="15116" max="15117" width="10.6640625" style="28" customWidth="1"/>
    <col min="15118" max="15118" width="32.6640625" style="28" customWidth="1"/>
    <col min="15119" max="15120" width="10.6640625" style="28" customWidth="1"/>
    <col min="15121" max="15123" width="7.21875" style="28" customWidth="1"/>
    <col min="15124" max="15124" width="9.33203125" style="28" bestFit="1" customWidth="1"/>
    <col min="15125" max="15125" width="9.109375" style="28" bestFit="1" customWidth="1"/>
    <col min="15126" max="15126" width="25.6640625" style="28" customWidth="1"/>
    <col min="15127" max="15361" width="9" style="28"/>
    <col min="15362" max="15362" width="3.6640625" style="28" customWidth="1"/>
    <col min="15363" max="15363" width="10.6640625" style="28" customWidth="1"/>
    <col min="15364" max="15364" width="35.6640625" style="28" customWidth="1"/>
    <col min="15365" max="15365" width="13.6640625" style="28" customWidth="1"/>
    <col min="15366" max="15366" width="12.6640625" style="28" customWidth="1"/>
    <col min="15367" max="15367" width="10.6640625" style="28" customWidth="1"/>
    <col min="15368" max="15370" width="7.21875" style="28" customWidth="1"/>
    <col min="15371" max="15371" width="12.6640625" style="28" customWidth="1"/>
    <col min="15372" max="15373" width="10.6640625" style="28" customWidth="1"/>
    <col min="15374" max="15374" width="32.6640625" style="28" customWidth="1"/>
    <col min="15375" max="15376" width="10.6640625" style="28" customWidth="1"/>
    <col min="15377" max="15379" width="7.21875" style="28" customWidth="1"/>
    <col min="15380" max="15380" width="9.33203125" style="28" bestFit="1" customWidth="1"/>
    <col min="15381" max="15381" width="9.109375" style="28" bestFit="1" customWidth="1"/>
    <col min="15382" max="15382" width="25.6640625" style="28" customWidth="1"/>
    <col min="15383" max="15617" width="9" style="28"/>
    <col min="15618" max="15618" width="3.6640625" style="28" customWidth="1"/>
    <col min="15619" max="15619" width="10.6640625" style="28" customWidth="1"/>
    <col min="15620" max="15620" width="35.6640625" style="28" customWidth="1"/>
    <col min="15621" max="15621" width="13.6640625" style="28" customWidth="1"/>
    <col min="15622" max="15622" width="12.6640625" style="28" customWidth="1"/>
    <col min="15623" max="15623" width="10.6640625" style="28" customWidth="1"/>
    <col min="15624" max="15626" width="7.21875" style="28" customWidth="1"/>
    <col min="15627" max="15627" width="12.6640625" style="28" customWidth="1"/>
    <col min="15628" max="15629" width="10.6640625" style="28" customWidth="1"/>
    <col min="15630" max="15630" width="32.6640625" style="28" customWidth="1"/>
    <col min="15631" max="15632" width="10.6640625" style="28" customWidth="1"/>
    <col min="15633" max="15635" width="7.21875" style="28" customWidth="1"/>
    <col min="15636" max="15636" width="9.33203125" style="28" bestFit="1" customWidth="1"/>
    <col min="15637" max="15637" width="9.109375" style="28" bestFit="1" customWidth="1"/>
    <col min="15638" max="15638" width="25.6640625" style="28" customWidth="1"/>
    <col min="15639" max="15873" width="9" style="28"/>
    <col min="15874" max="15874" width="3.6640625" style="28" customWidth="1"/>
    <col min="15875" max="15875" width="10.6640625" style="28" customWidth="1"/>
    <col min="15876" max="15876" width="35.6640625" style="28" customWidth="1"/>
    <col min="15877" max="15877" width="13.6640625" style="28" customWidth="1"/>
    <col min="15878" max="15878" width="12.6640625" style="28" customWidth="1"/>
    <col min="15879" max="15879" width="10.6640625" style="28" customWidth="1"/>
    <col min="15880" max="15882" width="7.21875" style="28" customWidth="1"/>
    <col min="15883" max="15883" width="12.6640625" style="28" customWidth="1"/>
    <col min="15884" max="15885" width="10.6640625" style="28" customWidth="1"/>
    <col min="15886" max="15886" width="32.6640625" style="28" customWidth="1"/>
    <col min="15887" max="15888" width="10.6640625" style="28" customWidth="1"/>
    <col min="15889" max="15891" width="7.21875" style="28" customWidth="1"/>
    <col min="15892" max="15892" width="9.33203125" style="28" bestFit="1" customWidth="1"/>
    <col min="15893" max="15893" width="9.109375" style="28" bestFit="1" customWidth="1"/>
    <col min="15894" max="15894" width="25.6640625" style="28" customWidth="1"/>
    <col min="15895" max="16129" width="9" style="28"/>
    <col min="16130" max="16130" width="3.6640625" style="28" customWidth="1"/>
    <col min="16131" max="16131" width="10.6640625" style="28" customWidth="1"/>
    <col min="16132" max="16132" width="35.6640625" style="28" customWidth="1"/>
    <col min="16133" max="16133" width="13.6640625" style="28" customWidth="1"/>
    <col min="16134" max="16134" width="12.6640625" style="28" customWidth="1"/>
    <col min="16135" max="16135" width="10.6640625" style="28" customWidth="1"/>
    <col min="16136" max="16138" width="7.21875" style="28" customWidth="1"/>
    <col min="16139" max="16139" width="12.6640625" style="28" customWidth="1"/>
    <col min="16140" max="16141" width="10.6640625" style="28" customWidth="1"/>
    <col min="16142" max="16142" width="32.6640625" style="28" customWidth="1"/>
    <col min="16143" max="16144" width="10.6640625" style="28" customWidth="1"/>
    <col min="16145" max="16147" width="7.21875" style="28" customWidth="1"/>
    <col min="16148" max="16148" width="9.33203125" style="28" bestFit="1" customWidth="1"/>
    <col min="16149" max="16149" width="9.109375" style="28" bestFit="1" customWidth="1"/>
    <col min="16150" max="16150" width="25.6640625" style="28" customWidth="1"/>
    <col min="16151" max="16384" width="9" style="28"/>
  </cols>
  <sheetData>
    <row r="1" spans="2:22" ht="9.75" customHeight="1">
      <c r="D1" s="28"/>
      <c r="E1" s="28"/>
      <c r="F1" s="28"/>
      <c r="G1" s="71"/>
      <c r="H1" s="71"/>
      <c r="I1" s="71"/>
      <c r="J1" s="28"/>
      <c r="K1" s="28"/>
      <c r="L1" s="71"/>
      <c r="S1" s="28"/>
      <c r="T1" s="28"/>
      <c r="U1" s="71"/>
    </row>
    <row r="2" spans="2:22" ht="28.5" customHeight="1">
      <c r="B2" s="468" t="s">
        <v>260</v>
      </c>
      <c r="C2" s="468"/>
      <c r="D2" s="468"/>
      <c r="E2" s="468"/>
      <c r="F2" s="468"/>
      <c r="G2" s="468"/>
      <c r="H2" s="468"/>
      <c r="I2" s="468"/>
      <c r="J2" s="73"/>
      <c r="K2" s="73"/>
      <c r="L2" s="74"/>
      <c r="M2" s="73"/>
      <c r="N2" s="74"/>
      <c r="O2" s="74"/>
      <c r="P2" s="74"/>
      <c r="Q2" s="74"/>
      <c r="R2" s="74"/>
      <c r="S2" s="73"/>
      <c r="T2" s="73"/>
      <c r="U2" s="74"/>
    </row>
    <row r="3" spans="2:22" ht="10.5" customHeight="1" thickBot="1">
      <c r="C3" s="27"/>
      <c r="D3" s="27"/>
      <c r="E3" s="28"/>
      <c r="F3" s="28"/>
      <c r="G3" s="71"/>
      <c r="H3" s="71"/>
      <c r="I3" s="71"/>
      <c r="J3" s="28"/>
      <c r="K3" s="73"/>
      <c r="L3" s="74"/>
      <c r="M3" s="73"/>
      <c r="N3" s="74"/>
      <c r="O3" s="75"/>
      <c r="P3" s="74"/>
      <c r="Q3" s="74"/>
      <c r="R3" s="74"/>
      <c r="S3" s="73"/>
      <c r="T3" s="73"/>
      <c r="U3" s="74"/>
      <c r="V3" s="73"/>
    </row>
    <row r="4" spans="2:22" s="65" customFormat="1" ht="27.75" hidden="1" customHeight="1" thickBot="1">
      <c r="B4" s="347" t="s">
        <v>21</v>
      </c>
      <c r="C4" s="348">
        <f>'実態調査票（その１）'!B8</f>
        <v>0</v>
      </c>
      <c r="F4" s="66"/>
      <c r="G4" s="64"/>
      <c r="H4" s="77"/>
      <c r="I4" s="64"/>
      <c r="J4" s="66"/>
      <c r="L4" s="63"/>
      <c r="N4" s="63"/>
      <c r="O4" s="63"/>
      <c r="P4" s="68"/>
      <c r="Q4" s="68"/>
      <c r="R4" s="68"/>
      <c r="S4" s="67"/>
      <c r="T4" s="67"/>
      <c r="U4" s="68"/>
      <c r="V4" s="67"/>
    </row>
    <row r="5" spans="2:22" s="65" customFormat="1" ht="27.75" customHeight="1">
      <c r="B5" s="76" t="s">
        <v>261</v>
      </c>
      <c r="C5" s="349">
        <f>'実態調査票（その１）'!H32</f>
        <v>0</v>
      </c>
      <c r="G5" s="63"/>
      <c r="H5" s="78"/>
      <c r="I5" s="63"/>
      <c r="L5" s="63"/>
      <c r="N5" s="63"/>
      <c r="O5" s="63"/>
      <c r="P5" s="68"/>
      <c r="Q5" s="68"/>
      <c r="R5" s="68"/>
      <c r="S5" s="67"/>
      <c r="T5" s="67"/>
      <c r="U5" s="68"/>
      <c r="V5" s="67"/>
    </row>
    <row r="6" spans="2:22" s="65" customFormat="1" ht="27.75" customHeight="1" thickBot="1">
      <c r="B6" s="79" t="s">
        <v>4</v>
      </c>
      <c r="C6" s="80">
        <f>'実態調査票（その１）'!H34</f>
        <v>0</v>
      </c>
      <c r="F6" s="66"/>
      <c r="G6" s="64"/>
      <c r="H6" s="77"/>
      <c r="I6" s="64"/>
      <c r="J6" s="66"/>
      <c r="L6" s="63"/>
      <c r="N6" s="63"/>
      <c r="O6" s="63"/>
      <c r="P6" s="68"/>
      <c r="Q6" s="68"/>
      <c r="R6" s="68"/>
      <c r="S6" s="67"/>
      <c r="T6" s="67"/>
      <c r="U6" s="68"/>
      <c r="V6" s="67"/>
    </row>
    <row r="7" spans="2:22" ht="7.5" customHeight="1">
      <c r="D7" s="28"/>
      <c r="E7" s="28"/>
      <c r="F7" s="28"/>
      <c r="G7" s="71"/>
      <c r="H7" s="71"/>
      <c r="I7" s="71"/>
      <c r="J7" s="28"/>
      <c r="K7" s="28"/>
      <c r="L7" s="71"/>
      <c r="S7" s="28"/>
      <c r="T7" s="28"/>
      <c r="U7" s="71"/>
    </row>
    <row r="8" spans="2:22" ht="8.1" customHeight="1" thickBot="1">
      <c r="D8" s="28"/>
      <c r="E8" s="28"/>
      <c r="F8" s="28"/>
      <c r="G8" s="71"/>
      <c r="H8" s="71"/>
      <c r="I8" s="71"/>
      <c r="J8" s="28"/>
      <c r="K8" s="28"/>
      <c r="L8" s="71"/>
      <c r="S8" s="28"/>
      <c r="T8" s="28"/>
      <c r="U8" s="71"/>
    </row>
    <row r="9" spans="2:22">
      <c r="C9" s="606" t="s">
        <v>262</v>
      </c>
      <c r="D9" s="607"/>
      <c r="E9" s="607"/>
      <c r="F9" s="608"/>
      <c r="G9" s="606" t="s">
        <v>263</v>
      </c>
      <c r="H9" s="607"/>
      <c r="I9" s="607"/>
      <c r="J9" s="607"/>
      <c r="K9" s="608"/>
      <c r="L9" s="612" t="s">
        <v>264</v>
      </c>
      <c r="M9" s="607"/>
      <c r="N9" s="607"/>
      <c r="O9" s="608"/>
      <c r="P9" s="612" t="s">
        <v>14</v>
      </c>
      <c r="Q9" s="607"/>
      <c r="R9" s="607"/>
      <c r="S9" s="607"/>
      <c r="T9" s="608"/>
      <c r="U9" s="612" t="s">
        <v>230</v>
      </c>
      <c r="V9" s="608"/>
    </row>
    <row r="10" spans="2:22" ht="12" customHeight="1" thickBot="1">
      <c r="C10" s="609"/>
      <c r="D10" s="610"/>
      <c r="E10" s="610"/>
      <c r="F10" s="611"/>
      <c r="G10" s="609"/>
      <c r="H10" s="610"/>
      <c r="I10" s="610"/>
      <c r="J10" s="610"/>
      <c r="K10" s="611"/>
      <c r="L10" s="609"/>
      <c r="M10" s="610"/>
      <c r="N10" s="610"/>
      <c r="O10" s="611"/>
      <c r="P10" s="642"/>
      <c r="Q10" s="643"/>
      <c r="R10" s="643"/>
      <c r="S10" s="643"/>
      <c r="T10" s="644"/>
      <c r="U10" s="609"/>
      <c r="V10" s="611"/>
    </row>
    <row r="11" spans="2:22" s="29" customFormat="1" ht="12.9" customHeight="1">
      <c r="B11" s="613" t="s">
        <v>8</v>
      </c>
      <c r="C11" s="616" t="s">
        <v>265</v>
      </c>
      <c r="D11" s="619" t="s">
        <v>22</v>
      </c>
      <c r="E11" s="622" t="s">
        <v>23</v>
      </c>
      <c r="F11" s="623"/>
      <c r="G11" s="626" t="s">
        <v>24</v>
      </c>
      <c r="H11" s="627"/>
      <c r="I11" s="628"/>
      <c r="J11" s="622" t="s">
        <v>25</v>
      </c>
      <c r="K11" s="623"/>
      <c r="L11" s="639" t="s">
        <v>266</v>
      </c>
      <c r="M11" s="632" t="s">
        <v>267</v>
      </c>
      <c r="N11" s="635" t="s">
        <v>268</v>
      </c>
      <c r="O11" s="636"/>
      <c r="P11" s="656" t="s">
        <v>26</v>
      </c>
      <c r="Q11" s="657"/>
      <c r="R11" s="658"/>
      <c r="S11" s="635" t="s">
        <v>269</v>
      </c>
      <c r="T11" s="645" t="s">
        <v>567</v>
      </c>
      <c r="U11" s="639" t="s">
        <v>290</v>
      </c>
      <c r="V11" s="653" t="s">
        <v>291</v>
      </c>
    </row>
    <row r="12" spans="2:22" s="29" customFormat="1" ht="12.9" customHeight="1">
      <c r="B12" s="614"/>
      <c r="C12" s="617"/>
      <c r="D12" s="620"/>
      <c r="E12" s="624"/>
      <c r="F12" s="625"/>
      <c r="G12" s="629"/>
      <c r="H12" s="630"/>
      <c r="I12" s="631"/>
      <c r="J12" s="651"/>
      <c r="K12" s="652"/>
      <c r="L12" s="640"/>
      <c r="M12" s="633"/>
      <c r="N12" s="637"/>
      <c r="O12" s="638"/>
      <c r="P12" s="659"/>
      <c r="Q12" s="660"/>
      <c r="R12" s="661"/>
      <c r="S12" s="662"/>
      <c r="T12" s="646"/>
      <c r="U12" s="640"/>
      <c r="V12" s="654"/>
    </row>
    <row r="13" spans="2:22" s="30" customFormat="1" ht="25.5" customHeight="1" thickBot="1">
      <c r="B13" s="615"/>
      <c r="C13" s="618"/>
      <c r="D13" s="621"/>
      <c r="E13" s="81" t="s">
        <v>270</v>
      </c>
      <c r="F13" s="82" t="s">
        <v>271</v>
      </c>
      <c r="G13" s="83" t="s">
        <v>272</v>
      </c>
      <c r="H13" s="84" t="s">
        <v>273</v>
      </c>
      <c r="I13" s="85" t="s">
        <v>274</v>
      </c>
      <c r="J13" s="86" t="s">
        <v>275</v>
      </c>
      <c r="K13" s="82" t="s">
        <v>271</v>
      </c>
      <c r="L13" s="641"/>
      <c r="M13" s="634"/>
      <c r="N13" s="87" t="s">
        <v>276</v>
      </c>
      <c r="O13" s="88" t="s">
        <v>277</v>
      </c>
      <c r="P13" s="83" t="s">
        <v>272</v>
      </c>
      <c r="Q13" s="84" t="s">
        <v>273</v>
      </c>
      <c r="R13" s="85" t="s">
        <v>274</v>
      </c>
      <c r="S13" s="663"/>
      <c r="T13" s="647"/>
      <c r="U13" s="664"/>
      <c r="V13" s="655"/>
    </row>
    <row r="14" spans="2:22" s="30" customFormat="1" ht="12.9" customHeight="1">
      <c r="B14" s="597" t="s">
        <v>278</v>
      </c>
      <c r="C14" s="594" t="s">
        <v>279</v>
      </c>
      <c r="D14" s="600" t="s">
        <v>280</v>
      </c>
      <c r="E14" s="591" t="s">
        <v>281</v>
      </c>
      <c r="F14" s="89" t="s">
        <v>282</v>
      </c>
      <c r="G14" s="603" t="s">
        <v>283</v>
      </c>
      <c r="H14" s="585" t="s">
        <v>283</v>
      </c>
      <c r="I14" s="588" t="s">
        <v>283</v>
      </c>
      <c r="J14" s="591" t="s">
        <v>281</v>
      </c>
      <c r="K14" s="89" t="s">
        <v>282</v>
      </c>
      <c r="L14" s="594" t="s">
        <v>284</v>
      </c>
      <c r="M14" s="591" t="s">
        <v>279</v>
      </c>
      <c r="N14" s="671" t="s">
        <v>279</v>
      </c>
      <c r="O14" s="674" t="s">
        <v>279</v>
      </c>
      <c r="P14" s="603" t="s">
        <v>283</v>
      </c>
      <c r="Q14" s="585" t="s">
        <v>283</v>
      </c>
      <c r="R14" s="588" t="s">
        <v>283</v>
      </c>
      <c r="S14" s="665" t="s">
        <v>285</v>
      </c>
      <c r="T14" s="648" t="s">
        <v>279</v>
      </c>
      <c r="U14" s="668" t="s">
        <v>286</v>
      </c>
      <c r="V14" s="648" t="s">
        <v>279</v>
      </c>
    </row>
    <row r="15" spans="2:22" s="30" customFormat="1" ht="12.9" customHeight="1">
      <c r="B15" s="598"/>
      <c r="C15" s="595"/>
      <c r="D15" s="601"/>
      <c r="E15" s="592"/>
      <c r="F15" s="90" t="s">
        <v>287</v>
      </c>
      <c r="G15" s="604"/>
      <c r="H15" s="586"/>
      <c r="I15" s="589"/>
      <c r="J15" s="592"/>
      <c r="K15" s="90" t="s">
        <v>287</v>
      </c>
      <c r="L15" s="595"/>
      <c r="M15" s="592"/>
      <c r="N15" s="672"/>
      <c r="O15" s="675"/>
      <c r="P15" s="604"/>
      <c r="Q15" s="586"/>
      <c r="R15" s="589"/>
      <c r="S15" s="666"/>
      <c r="T15" s="649"/>
      <c r="U15" s="669"/>
      <c r="V15" s="649"/>
    </row>
    <row r="16" spans="2:22" s="30" customFormat="1" ht="12.9" customHeight="1" thickBot="1">
      <c r="B16" s="599"/>
      <c r="C16" s="596"/>
      <c r="D16" s="602"/>
      <c r="E16" s="593"/>
      <c r="F16" s="91" t="s">
        <v>288</v>
      </c>
      <c r="G16" s="605"/>
      <c r="H16" s="587"/>
      <c r="I16" s="590"/>
      <c r="J16" s="593"/>
      <c r="K16" s="91" t="s">
        <v>288</v>
      </c>
      <c r="L16" s="596"/>
      <c r="M16" s="593"/>
      <c r="N16" s="673"/>
      <c r="O16" s="676"/>
      <c r="P16" s="605"/>
      <c r="Q16" s="587"/>
      <c r="R16" s="590"/>
      <c r="S16" s="667"/>
      <c r="T16" s="650"/>
      <c r="U16" s="670"/>
      <c r="V16" s="650"/>
    </row>
    <row r="17" spans="2:22" s="109" customFormat="1" ht="24" customHeight="1">
      <c r="B17" s="92">
        <v>1</v>
      </c>
      <c r="C17" s="93"/>
      <c r="D17" s="94"/>
      <c r="E17" s="95"/>
      <c r="F17" s="96"/>
      <c r="G17" s="97"/>
      <c r="H17" s="98"/>
      <c r="I17" s="99"/>
      <c r="J17" s="100"/>
      <c r="K17" s="96"/>
      <c r="L17" s="101"/>
      <c r="M17" s="102"/>
      <c r="N17" s="152"/>
      <c r="O17" s="103"/>
      <c r="P17" s="104"/>
      <c r="Q17" s="105"/>
      <c r="R17" s="106"/>
      <c r="S17" s="806"/>
      <c r="T17" s="401"/>
      <c r="U17" s="107"/>
      <c r="V17" s="108"/>
    </row>
    <row r="18" spans="2:22" s="109" customFormat="1" ht="24" customHeight="1">
      <c r="B18" s="92">
        <v>2</v>
      </c>
      <c r="C18" s="93"/>
      <c r="D18" s="94"/>
      <c r="E18" s="95"/>
      <c r="F18" s="96"/>
      <c r="G18" s="111"/>
      <c r="H18" s="112"/>
      <c r="I18" s="113"/>
      <c r="J18" s="114"/>
      <c r="K18" s="96"/>
      <c r="L18" s="115"/>
      <c r="M18" s="116"/>
      <c r="N18" s="153"/>
      <c r="O18" s="131"/>
      <c r="P18" s="119"/>
      <c r="Q18" s="120"/>
      <c r="R18" s="121"/>
      <c r="S18" s="125"/>
      <c r="T18" s="402"/>
      <c r="U18" s="123"/>
      <c r="V18" s="124"/>
    </row>
    <row r="19" spans="2:22" s="109" customFormat="1" ht="24" customHeight="1">
      <c r="B19" s="92">
        <v>3</v>
      </c>
      <c r="C19" s="110"/>
      <c r="D19" s="94"/>
      <c r="E19" s="95"/>
      <c r="F19" s="96"/>
      <c r="G19" s="111"/>
      <c r="H19" s="112"/>
      <c r="I19" s="113"/>
      <c r="J19" s="114"/>
      <c r="K19" s="96"/>
      <c r="L19" s="115"/>
      <c r="M19" s="102"/>
      <c r="N19" s="153"/>
      <c r="O19" s="103"/>
      <c r="P19" s="119"/>
      <c r="Q19" s="120"/>
      <c r="R19" s="121"/>
      <c r="S19" s="125"/>
      <c r="T19" s="402"/>
      <c r="U19" s="123"/>
      <c r="V19" s="124"/>
    </row>
    <row r="20" spans="2:22" s="109" customFormat="1" ht="24" customHeight="1">
      <c r="B20" s="92">
        <v>4</v>
      </c>
      <c r="C20" s="110"/>
      <c r="D20" s="94"/>
      <c r="E20" s="95"/>
      <c r="F20" s="96"/>
      <c r="G20" s="111"/>
      <c r="H20" s="112"/>
      <c r="I20" s="113"/>
      <c r="J20" s="114"/>
      <c r="K20" s="96"/>
      <c r="L20" s="115"/>
      <c r="M20" s="116"/>
      <c r="N20" s="153"/>
      <c r="O20" s="131"/>
      <c r="P20" s="119"/>
      <c r="Q20" s="120"/>
      <c r="R20" s="121"/>
      <c r="S20" s="125"/>
      <c r="T20" s="402"/>
      <c r="U20" s="123"/>
      <c r="V20" s="124"/>
    </row>
    <row r="21" spans="2:22" s="109" customFormat="1" ht="24" customHeight="1">
      <c r="B21" s="92">
        <v>5</v>
      </c>
      <c r="C21" s="110"/>
      <c r="D21" s="94"/>
      <c r="E21" s="95"/>
      <c r="F21" s="96"/>
      <c r="G21" s="111"/>
      <c r="H21" s="112"/>
      <c r="I21" s="113"/>
      <c r="J21" s="114"/>
      <c r="K21" s="96"/>
      <c r="L21" s="115"/>
      <c r="M21" s="102"/>
      <c r="N21" s="153"/>
      <c r="O21" s="103"/>
      <c r="P21" s="119"/>
      <c r="Q21" s="120"/>
      <c r="R21" s="121"/>
      <c r="S21" s="125"/>
      <c r="T21" s="402"/>
      <c r="U21" s="123"/>
      <c r="V21" s="124"/>
    </row>
    <row r="22" spans="2:22" s="109" customFormat="1" ht="24" customHeight="1">
      <c r="B22" s="92">
        <v>6</v>
      </c>
      <c r="C22" s="110"/>
      <c r="D22" s="94"/>
      <c r="E22" s="95"/>
      <c r="F22" s="96"/>
      <c r="G22" s="111"/>
      <c r="H22" s="112"/>
      <c r="I22" s="113"/>
      <c r="J22" s="114"/>
      <c r="K22" s="96"/>
      <c r="L22" s="115"/>
      <c r="M22" s="116"/>
      <c r="N22" s="153"/>
      <c r="O22" s="118"/>
      <c r="P22" s="119"/>
      <c r="Q22" s="120"/>
      <c r="R22" s="121"/>
      <c r="S22" s="125"/>
      <c r="T22" s="402"/>
      <c r="U22" s="123"/>
      <c r="V22" s="124"/>
    </row>
    <row r="23" spans="2:22" s="109" customFormat="1" ht="24" customHeight="1">
      <c r="B23" s="92">
        <v>7</v>
      </c>
      <c r="C23" s="110"/>
      <c r="D23" s="94"/>
      <c r="E23" s="95"/>
      <c r="F23" s="96"/>
      <c r="G23" s="111"/>
      <c r="H23" s="112"/>
      <c r="I23" s="113"/>
      <c r="J23" s="114"/>
      <c r="K23" s="96"/>
      <c r="L23" s="115"/>
      <c r="M23" s="116"/>
      <c r="N23" s="153"/>
      <c r="O23" s="131"/>
      <c r="P23" s="119"/>
      <c r="Q23" s="120"/>
      <c r="R23" s="121"/>
      <c r="S23" s="125"/>
      <c r="T23" s="402"/>
      <c r="U23" s="123"/>
      <c r="V23" s="124"/>
    </row>
    <row r="24" spans="2:22" s="109" customFormat="1" ht="24" customHeight="1">
      <c r="B24" s="92">
        <v>8</v>
      </c>
      <c r="C24" s="110"/>
      <c r="D24" s="94"/>
      <c r="E24" s="95"/>
      <c r="F24" s="96"/>
      <c r="G24" s="111"/>
      <c r="H24" s="112"/>
      <c r="I24" s="113"/>
      <c r="J24" s="114"/>
      <c r="K24" s="96"/>
      <c r="L24" s="115"/>
      <c r="M24" s="116"/>
      <c r="N24" s="153"/>
      <c r="O24" s="131"/>
      <c r="P24" s="119"/>
      <c r="Q24" s="120"/>
      <c r="R24" s="121"/>
      <c r="S24" s="125"/>
      <c r="T24" s="402"/>
      <c r="U24" s="123"/>
      <c r="V24" s="124"/>
    </row>
    <row r="25" spans="2:22" s="109" customFormat="1" ht="24" customHeight="1">
      <c r="B25" s="92">
        <v>9</v>
      </c>
      <c r="C25" s="110"/>
      <c r="D25" s="94"/>
      <c r="E25" s="95"/>
      <c r="F25" s="96"/>
      <c r="G25" s="111"/>
      <c r="H25" s="112"/>
      <c r="I25" s="113"/>
      <c r="J25" s="114"/>
      <c r="K25" s="96"/>
      <c r="L25" s="115"/>
      <c r="M25" s="102"/>
      <c r="N25" s="153"/>
      <c r="O25" s="103"/>
      <c r="P25" s="119"/>
      <c r="Q25" s="120"/>
      <c r="R25" s="121"/>
      <c r="S25" s="125"/>
      <c r="T25" s="402"/>
      <c r="U25" s="123"/>
      <c r="V25" s="124"/>
    </row>
    <row r="26" spans="2:22" s="109" customFormat="1" ht="24" customHeight="1">
      <c r="B26" s="92">
        <v>10</v>
      </c>
      <c r="C26" s="110"/>
      <c r="D26" s="94"/>
      <c r="E26" s="126"/>
      <c r="F26" s="122"/>
      <c r="G26" s="111"/>
      <c r="H26" s="112"/>
      <c r="I26" s="113"/>
      <c r="J26" s="114"/>
      <c r="K26" s="122"/>
      <c r="L26" s="115"/>
      <c r="M26" s="116"/>
      <c r="N26" s="153"/>
      <c r="O26" s="131"/>
      <c r="P26" s="128"/>
      <c r="Q26" s="129"/>
      <c r="R26" s="130"/>
      <c r="S26" s="125"/>
      <c r="T26" s="402"/>
      <c r="U26" s="123"/>
      <c r="V26" s="124"/>
    </row>
    <row r="27" spans="2:22" s="109" customFormat="1" ht="24" customHeight="1">
      <c r="B27" s="92">
        <v>11</v>
      </c>
      <c r="C27" s="110"/>
      <c r="D27" s="125"/>
      <c r="E27" s="126"/>
      <c r="F27" s="122"/>
      <c r="G27" s="111"/>
      <c r="H27" s="112"/>
      <c r="I27" s="113"/>
      <c r="J27" s="114"/>
      <c r="K27" s="122"/>
      <c r="L27" s="115"/>
      <c r="M27" s="116"/>
      <c r="N27" s="127"/>
      <c r="O27" s="118"/>
      <c r="P27" s="128"/>
      <c r="Q27" s="129"/>
      <c r="R27" s="130"/>
      <c r="S27" s="125"/>
      <c r="T27" s="402"/>
      <c r="U27" s="123"/>
      <c r="V27" s="124"/>
    </row>
    <row r="28" spans="2:22" s="109" customFormat="1" ht="24" customHeight="1">
      <c r="B28" s="92">
        <v>12</v>
      </c>
      <c r="C28" s="110"/>
      <c r="D28" s="125"/>
      <c r="E28" s="126"/>
      <c r="F28" s="122"/>
      <c r="G28" s="111"/>
      <c r="H28" s="112"/>
      <c r="I28" s="113"/>
      <c r="J28" s="114"/>
      <c r="K28" s="122"/>
      <c r="L28" s="115"/>
      <c r="M28" s="116"/>
      <c r="N28" s="127"/>
      <c r="O28" s="118"/>
      <c r="P28" s="128"/>
      <c r="Q28" s="129"/>
      <c r="R28" s="130"/>
      <c r="S28" s="125"/>
      <c r="T28" s="402"/>
      <c r="U28" s="123"/>
      <c r="V28" s="124"/>
    </row>
    <row r="29" spans="2:22" s="109" customFormat="1" ht="24" customHeight="1">
      <c r="B29" s="92">
        <v>13</v>
      </c>
      <c r="C29" s="110"/>
      <c r="D29" s="125"/>
      <c r="E29" s="126"/>
      <c r="F29" s="122"/>
      <c r="G29" s="111"/>
      <c r="H29" s="112"/>
      <c r="I29" s="113"/>
      <c r="J29" s="114"/>
      <c r="K29" s="122"/>
      <c r="L29" s="115"/>
      <c r="M29" s="116"/>
      <c r="N29" s="127"/>
      <c r="O29" s="118"/>
      <c r="P29" s="119"/>
      <c r="Q29" s="120"/>
      <c r="R29" s="121"/>
      <c r="S29" s="125"/>
      <c r="T29" s="402"/>
      <c r="U29" s="123"/>
      <c r="V29" s="124"/>
    </row>
    <row r="30" spans="2:22" s="109" customFormat="1" ht="24" customHeight="1">
      <c r="B30" s="92">
        <v>14</v>
      </c>
      <c r="C30" s="110"/>
      <c r="D30" s="125"/>
      <c r="E30" s="126"/>
      <c r="F30" s="122"/>
      <c r="G30" s="111"/>
      <c r="H30" s="112"/>
      <c r="I30" s="113"/>
      <c r="J30" s="114"/>
      <c r="K30" s="122"/>
      <c r="L30" s="115"/>
      <c r="M30" s="116"/>
      <c r="N30" s="127"/>
      <c r="O30" s="118"/>
      <c r="P30" s="128"/>
      <c r="Q30" s="129"/>
      <c r="R30" s="130"/>
      <c r="S30" s="125"/>
      <c r="T30" s="402"/>
      <c r="U30" s="123"/>
      <c r="V30" s="124"/>
    </row>
    <row r="31" spans="2:22" s="109" customFormat="1" ht="24" customHeight="1">
      <c r="B31" s="92">
        <v>15</v>
      </c>
      <c r="C31" s="110"/>
      <c r="D31" s="125"/>
      <c r="E31" s="126"/>
      <c r="F31" s="122"/>
      <c r="G31" s="111"/>
      <c r="H31" s="112"/>
      <c r="I31" s="113"/>
      <c r="J31" s="114"/>
      <c r="K31" s="122"/>
      <c r="L31" s="115"/>
      <c r="M31" s="116"/>
      <c r="N31" s="127"/>
      <c r="O31" s="118"/>
      <c r="P31" s="128"/>
      <c r="Q31" s="129"/>
      <c r="R31" s="130"/>
      <c r="S31" s="125"/>
      <c r="T31" s="402"/>
      <c r="U31" s="123"/>
      <c r="V31" s="124"/>
    </row>
    <row r="32" spans="2:22" s="109" customFormat="1" ht="24" customHeight="1">
      <c r="B32" s="92">
        <v>16</v>
      </c>
      <c r="C32" s="110"/>
      <c r="D32" s="125"/>
      <c r="E32" s="126"/>
      <c r="F32" s="122"/>
      <c r="G32" s="111"/>
      <c r="H32" s="112"/>
      <c r="I32" s="113"/>
      <c r="J32" s="114"/>
      <c r="K32" s="122"/>
      <c r="L32" s="115"/>
      <c r="M32" s="116"/>
      <c r="N32" s="127"/>
      <c r="O32" s="118"/>
      <c r="P32" s="128"/>
      <c r="Q32" s="129"/>
      <c r="R32" s="130"/>
      <c r="S32" s="125"/>
      <c r="T32" s="402"/>
      <c r="U32" s="123"/>
      <c r="V32" s="124"/>
    </row>
    <row r="33" spans="2:22" s="109" customFormat="1" ht="24" customHeight="1">
      <c r="B33" s="92">
        <v>17</v>
      </c>
      <c r="C33" s="110"/>
      <c r="D33" s="125"/>
      <c r="E33" s="126"/>
      <c r="F33" s="122"/>
      <c r="G33" s="111"/>
      <c r="H33" s="112"/>
      <c r="I33" s="113"/>
      <c r="J33" s="114"/>
      <c r="K33" s="122"/>
      <c r="L33" s="115"/>
      <c r="M33" s="116"/>
      <c r="N33" s="127"/>
      <c r="O33" s="118"/>
      <c r="P33" s="128"/>
      <c r="Q33" s="129"/>
      <c r="R33" s="130"/>
      <c r="S33" s="125"/>
      <c r="T33" s="402"/>
      <c r="U33" s="123"/>
      <c r="V33" s="124"/>
    </row>
    <row r="34" spans="2:22" s="109" customFormat="1" ht="24" customHeight="1">
      <c r="B34" s="92">
        <v>18</v>
      </c>
      <c r="C34" s="110"/>
      <c r="D34" s="125"/>
      <c r="E34" s="126"/>
      <c r="F34" s="122"/>
      <c r="G34" s="111"/>
      <c r="H34" s="112"/>
      <c r="I34" s="113"/>
      <c r="J34" s="114"/>
      <c r="K34" s="122"/>
      <c r="L34" s="115"/>
      <c r="M34" s="116"/>
      <c r="N34" s="127"/>
      <c r="O34" s="118"/>
      <c r="P34" s="128"/>
      <c r="Q34" s="129"/>
      <c r="R34" s="130"/>
      <c r="S34" s="125"/>
      <c r="T34" s="402"/>
      <c r="U34" s="123"/>
      <c r="V34" s="124"/>
    </row>
    <row r="35" spans="2:22" s="109" customFormat="1" ht="24" customHeight="1">
      <c r="B35" s="92">
        <v>19</v>
      </c>
      <c r="C35" s="110"/>
      <c r="D35" s="125"/>
      <c r="E35" s="126"/>
      <c r="F35" s="122"/>
      <c r="G35" s="111"/>
      <c r="H35" s="112"/>
      <c r="I35" s="113"/>
      <c r="J35" s="114"/>
      <c r="K35" s="122"/>
      <c r="L35" s="115"/>
      <c r="M35" s="116"/>
      <c r="N35" s="127"/>
      <c r="O35" s="118"/>
      <c r="P35" s="128"/>
      <c r="Q35" s="129"/>
      <c r="R35" s="130"/>
      <c r="S35" s="125"/>
      <c r="T35" s="402"/>
      <c r="U35" s="123"/>
      <c r="V35" s="124"/>
    </row>
    <row r="36" spans="2:22" s="109" customFormat="1" ht="24" customHeight="1">
      <c r="B36" s="92">
        <v>20</v>
      </c>
      <c r="C36" s="110"/>
      <c r="D36" s="125"/>
      <c r="E36" s="126"/>
      <c r="F36" s="122"/>
      <c r="G36" s="111"/>
      <c r="H36" s="112"/>
      <c r="I36" s="113"/>
      <c r="J36" s="114"/>
      <c r="K36" s="122"/>
      <c r="L36" s="115"/>
      <c r="M36" s="116"/>
      <c r="N36" s="127"/>
      <c r="O36" s="118"/>
      <c r="P36" s="128"/>
      <c r="Q36" s="129"/>
      <c r="R36" s="130"/>
      <c r="S36" s="125"/>
      <c r="T36" s="402"/>
      <c r="U36" s="123"/>
      <c r="V36" s="124"/>
    </row>
    <row r="37" spans="2:22" s="109" customFormat="1" ht="24" customHeight="1">
      <c r="B37" s="92" t="str">
        <f>IF(C37&lt;&gt;"",ROW(A37)-16,"")</f>
        <v/>
      </c>
      <c r="C37" s="110"/>
      <c r="D37" s="125"/>
      <c r="E37" s="126"/>
      <c r="F37" s="122"/>
      <c r="G37" s="111"/>
      <c r="H37" s="112"/>
      <c r="I37" s="113"/>
      <c r="J37" s="114"/>
      <c r="K37" s="122"/>
      <c r="L37" s="115"/>
      <c r="M37" s="116"/>
      <c r="N37" s="117"/>
      <c r="O37" s="118"/>
      <c r="P37" s="119"/>
      <c r="Q37" s="120"/>
      <c r="R37" s="121"/>
      <c r="S37" s="125"/>
      <c r="T37" s="402"/>
      <c r="U37" s="123"/>
      <c r="V37" s="124"/>
    </row>
    <row r="38" spans="2:22" s="109" customFormat="1" ht="24" customHeight="1">
      <c r="B38" s="92" t="str">
        <f>IF(C38&lt;&gt;"",ROW(A38)-16,"")</f>
        <v/>
      </c>
      <c r="C38" s="110"/>
      <c r="D38" s="125"/>
      <c r="E38" s="126"/>
      <c r="F38" s="122"/>
      <c r="G38" s="111"/>
      <c r="H38" s="112"/>
      <c r="I38" s="113"/>
      <c r="J38" s="114"/>
      <c r="K38" s="122"/>
      <c r="L38" s="115"/>
      <c r="M38" s="116"/>
      <c r="N38" s="117"/>
      <c r="O38" s="118"/>
      <c r="P38" s="119"/>
      <c r="Q38" s="120"/>
      <c r="R38" s="121"/>
      <c r="S38" s="125"/>
      <c r="T38" s="402"/>
      <c r="U38" s="123"/>
      <c r="V38" s="124"/>
    </row>
    <row r="39" spans="2:22" s="109" customFormat="1" ht="24" customHeight="1">
      <c r="B39" s="92" t="str">
        <f t="shared" ref="B39:B102" si="0">IF(C39&lt;&gt;"",ROW(A39)-16,"")</f>
        <v/>
      </c>
      <c r="C39" s="110"/>
      <c r="D39" s="125"/>
      <c r="E39" s="126"/>
      <c r="F39" s="122"/>
      <c r="G39" s="111"/>
      <c r="H39" s="112"/>
      <c r="I39" s="113"/>
      <c r="J39" s="114"/>
      <c r="K39" s="122"/>
      <c r="L39" s="115"/>
      <c r="M39" s="116"/>
      <c r="N39" s="117"/>
      <c r="O39" s="118"/>
      <c r="P39" s="119"/>
      <c r="Q39" s="120"/>
      <c r="R39" s="121"/>
      <c r="S39" s="125"/>
      <c r="T39" s="402"/>
      <c r="U39" s="123"/>
      <c r="V39" s="124"/>
    </row>
    <row r="40" spans="2:22" s="109" customFormat="1" ht="24" customHeight="1">
      <c r="B40" s="92" t="str">
        <f t="shared" si="0"/>
        <v/>
      </c>
      <c r="C40" s="110"/>
      <c r="D40" s="125"/>
      <c r="E40" s="126"/>
      <c r="F40" s="122"/>
      <c r="G40" s="111"/>
      <c r="H40" s="112"/>
      <c r="I40" s="113"/>
      <c r="J40" s="114"/>
      <c r="K40" s="122"/>
      <c r="L40" s="115"/>
      <c r="M40" s="116"/>
      <c r="N40" s="117"/>
      <c r="O40" s="118"/>
      <c r="P40" s="119"/>
      <c r="Q40" s="120"/>
      <c r="R40" s="121"/>
      <c r="S40" s="125"/>
      <c r="T40" s="402"/>
      <c r="U40" s="123"/>
      <c r="V40" s="124"/>
    </row>
    <row r="41" spans="2:22" s="109" customFormat="1" ht="24" customHeight="1">
      <c r="B41" s="92" t="str">
        <f t="shared" si="0"/>
        <v/>
      </c>
      <c r="C41" s="110"/>
      <c r="D41" s="125"/>
      <c r="E41" s="126"/>
      <c r="F41" s="122"/>
      <c r="G41" s="111"/>
      <c r="H41" s="112"/>
      <c r="I41" s="113"/>
      <c r="J41" s="114"/>
      <c r="K41" s="122"/>
      <c r="L41" s="115"/>
      <c r="M41" s="116"/>
      <c r="N41" s="117"/>
      <c r="O41" s="131"/>
      <c r="P41" s="119"/>
      <c r="Q41" s="120"/>
      <c r="R41" s="121"/>
      <c r="S41" s="125"/>
      <c r="T41" s="402"/>
      <c r="U41" s="123"/>
      <c r="V41" s="124"/>
    </row>
    <row r="42" spans="2:22" s="109" customFormat="1" ht="24" customHeight="1">
      <c r="B42" s="92" t="str">
        <f t="shared" si="0"/>
        <v/>
      </c>
      <c r="C42" s="110"/>
      <c r="D42" s="125"/>
      <c r="E42" s="126"/>
      <c r="F42" s="122"/>
      <c r="G42" s="111"/>
      <c r="H42" s="112"/>
      <c r="I42" s="113"/>
      <c r="J42" s="114"/>
      <c r="K42" s="122"/>
      <c r="L42" s="115"/>
      <c r="M42" s="116"/>
      <c r="N42" s="117"/>
      <c r="O42" s="118"/>
      <c r="P42" s="119"/>
      <c r="Q42" s="120"/>
      <c r="R42" s="121"/>
      <c r="S42" s="125"/>
      <c r="T42" s="402"/>
      <c r="U42" s="123"/>
      <c r="V42" s="124"/>
    </row>
    <row r="43" spans="2:22" s="109" customFormat="1" ht="24" customHeight="1">
      <c r="B43" s="92" t="str">
        <f t="shared" si="0"/>
        <v/>
      </c>
      <c r="C43" s="110"/>
      <c r="D43" s="125"/>
      <c r="E43" s="126"/>
      <c r="F43" s="122"/>
      <c r="G43" s="111"/>
      <c r="H43" s="112"/>
      <c r="I43" s="113"/>
      <c r="J43" s="114"/>
      <c r="K43" s="122"/>
      <c r="L43" s="115"/>
      <c r="M43" s="116"/>
      <c r="N43" s="117"/>
      <c r="O43" s="118"/>
      <c r="P43" s="119"/>
      <c r="Q43" s="120"/>
      <c r="R43" s="121"/>
      <c r="S43" s="125"/>
      <c r="T43" s="402"/>
      <c r="U43" s="123"/>
      <c r="V43" s="124"/>
    </row>
    <row r="44" spans="2:22" s="109" customFormat="1" ht="24" customHeight="1">
      <c r="B44" s="92" t="str">
        <f t="shared" si="0"/>
        <v/>
      </c>
      <c r="C44" s="110"/>
      <c r="D44" s="125"/>
      <c r="E44" s="126"/>
      <c r="F44" s="122"/>
      <c r="G44" s="111"/>
      <c r="H44" s="112"/>
      <c r="I44" s="113"/>
      <c r="J44" s="114"/>
      <c r="K44" s="122"/>
      <c r="L44" s="115"/>
      <c r="M44" s="116"/>
      <c r="N44" s="117"/>
      <c r="O44" s="118"/>
      <c r="P44" s="119"/>
      <c r="Q44" s="120"/>
      <c r="R44" s="121"/>
      <c r="S44" s="125"/>
      <c r="T44" s="402"/>
      <c r="U44" s="123"/>
      <c r="V44" s="124"/>
    </row>
    <row r="45" spans="2:22" s="109" customFormat="1" ht="24" customHeight="1">
      <c r="B45" s="92" t="str">
        <f t="shared" si="0"/>
        <v/>
      </c>
      <c r="C45" s="110"/>
      <c r="D45" s="125"/>
      <c r="E45" s="126"/>
      <c r="F45" s="122"/>
      <c r="G45" s="111"/>
      <c r="H45" s="112"/>
      <c r="I45" s="113"/>
      <c r="J45" s="114"/>
      <c r="K45" s="122"/>
      <c r="L45" s="115"/>
      <c r="M45" s="116"/>
      <c r="N45" s="117"/>
      <c r="O45" s="118"/>
      <c r="P45" s="119"/>
      <c r="Q45" s="120"/>
      <c r="R45" s="121"/>
      <c r="S45" s="125"/>
      <c r="T45" s="402"/>
      <c r="U45" s="123"/>
      <c r="V45" s="124"/>
    </row>
    <row r="46" spans="2:22" s="109" customFormat="1" ht="24" customHeight="1">
      <c r="B46" s="92" t="str">
        <f t="shared" si="0"/>
        <v/>
      </c>
      <c r="C46" s="110"/>
      <c r="D46" s="125"/>
      <c r="E46" s="126"/>
      <c r="F46" s="122"/>
      <c r="G46" s="111"/>
      <c r="H46" s="112"/>
      <c r="I46" s="113"/>
      <c r="J46" s="114"/>
      <c r="K46" s="122"/>
      <c r="L46" s="115"/>
      <c r="M46" s="116"/>
      <c r="N46" s="117"/>
      <c r="O46" s="118"/>
      <c r="P46" s="119"/>
      <c r="Q46" s="120"/>
      <c r="R46" s="121"/>
      <c r="S46" s="125"/>
      <c r="T46" s="402"/>
      <c r="U46" s="123"/>
      <c r="V46" s="124"/>
    </row>
    <row r="47" spans="2:22" s="109" customFormat="1" ht="24" customHeight="1">
      <c r="B47" s="92" t="str">
        <f t="shared" si="0"/>
        <v/>
      </c>
      <c r="C47" s="110"/>
      <c r="D47" s="125"/>
      <c r="E47" s="126"/>
      <c r="F47" s="122"/>
      <c r="G47" s="111"/>
      <c r="H47" s="112"/>
      <c r="I47" s="113"/>
      <c r="J47" s="114"/>
      <c r="K47" s="122"/>
      <c r="L47" s="115"/>
      <c r="M47" s="116"/>
      <c r="N47" s="117"/>
      <c r="O47" s="118"/>
      <c r="P47" s="119"/>
      <c r="Q47" s="120"/>
      <c r="R47" s="121"/>
      <c r="S47" s="125"/>
      <c r="T47" s="402"/>
      <c r="U47" s="123"/>
      <c r="V47" s="124"/>
    </row>
    <row r="48" spans="2:22" s="109" customFormat="1" ht="24" customHeight="1">
      <c r="B48" s="92" t="str">
        <f t="shared" si="0"/>
        <v/>
      </c>
      <c r="C48" s="110"/>
      <c r="D48" s="125"/>
      <c r="E48" s="126"/>
      <c r="F48" s="122"/>
      <c r="G48" s="111"/>
      <c r="H48" s="112"/>
      <c r="I48" s="113"/>
      <c r="J48" s="114"/>
      <c r="K48" s="122"/>
      <c r="L48" s="115"/>
      <c r="M48" s="116"/>
      <c r="N48" s="117"/>
      <c r="O48" s="118"/>
      <c r="P48" s="119"/>
      <c r="Q48" s="120"/>
      <c r="R48" s="121"/>
      <c r="S48" s="125"/>
      <c r="T48" s="402"/>
      <c r="U48" s="123"/>
      <c r="V48" s="124"/>
    </row>
    <row r="49" spans="2:22" s="109" customFormat="1" ht="24" customHeight="1">
      <c r="B49" s="92" t="str">
        <f t="shared" si="0"/>
        <v/>
      </c>
      <c r="C49" s="110"/>
      <c r="D49" s="125"/>
      <c r="E49" s="126"/>
      <c r="F49" s="122"/>
      <c r="G49" s="111"/>
      <c r="H49" s="112"/>
      <c r="I49" s="113"/>
      <c r="J49" s="114"/>
      <c r="K49" s="122"/>
      <c r="L49" s="115"/>
      <c r="M49" s="116"/>
      <c r="N49" s="117"/>
      <c r="O49" s="118"/>
      <c r="P49" s="119"/>
      <c r="Q49" s="120"/>
      <c r="R49" s="121"/>
      <c r="S49" s="125"/>
      <c r="T49" s="402"/>
      <c r="U49" s="123"/>
      <c r="V49" s="124"/>
    </row>
    <row r="50" spans="2:22" s="109" customFormat="1" ht="24" customHeight="1">
      <c r="B50" s="92" t="str">
        <f t="shared" si="0"/>
        <v/>
      </c>
      <c r="C50" s="110"/>
      <c r="D50" s="125"/>
      <c r="E50" s="126"/>
      <c r="F50" s="122"/>
      <c r="G50" s="111"/>
      <c r="H50" s="112"/>
      <c r="I50" s="113"/>
      <c r="J50" s="114"/>
      <c r="K50" s="122"/>
      <c r="L50" s="115"/>
      <c r="M50" s="116"/>
      <c r="N50" s="117"/>
      <c r="O50" s="118"/>
      <c r="P50" s="119"/>
      <c r="Q50" s="120"/>
      <c r="R50" s="121"/>
      <c r="S50" s="125"/>
      <c r="T50" s="402"/>
      <c r="U50" s="123"/>
      <c r="V50" s="124"/>
    </row>
    <row r="51" spans="2:22" s="109" customFormat="1" ht="24" customHeight="1">
      <c r="B51" s="92" t="str">
        <f t="shared" si="0"/>
        <v/>
      </c>
      <c r="C51" s="110"/>
      <c r="D51" s="125"/>
      <c r="E51" s="126"/>
      <c r="F51" s="122"/>
      <c r="G51" s="111"/>
      <c r="H51" s="112"/>
      <c r="I51" s="113"/>
      <c r="J51" s="114"/>
      <c r="K51" s="122"/>
      <c r="L51" s="115"/>
      <c r="M51" s="116"/>
      <c r="N51" s="117"/>
      <c r="O51" s="118"/>
      <c r="P51" s="119"/>
      <c r="Q51" s="120"/>
      <c r="R51" s="121"/>
      <c r="S51" s="125"/>
      <c r="T51" s="402"/>
      <c r="U51" s="123"/>
      <c r="V51" s="124"/>
    </row>
    <row r="52" spans="2:22" s="109" customFormat="1" ht="24" customHeight="1">
      <c r="B52" s="92" t="str">
        <f t="shared" si="0"/>
        <v/>
      </c>
      <c r="C52" s="110"/>
      <c r="D52" s="125"/>
      <c r="E52" s="126"/>
      <c r="F52" s="122"/>
      <c r="G52" s="111"/>
      <c r="H52" s="112"/>
      <c r="I52" s="113"/>
      <c r="J52" s="114"/>
      <c r="K52" s="122"/>
      <c r="L52" s="115"/>
      <c r="M52" s="116"/>
      <c r="N52" s="117"/>
      <c r="O52" s="118"/>
      <c r="P52" s="119"/>
      <c r="Q52" s="120"/>
      <c r="R52" s="121"/>
      <c r="S52" s="125"/>
      <c r="T52" s="402"/>
      <c r="U52" s="123"/>
      <c r="V52" s="124"/>
    </row>
    <row r="53" spans="2:22" s="109" customFormat="1" ht="24" customHeight="1">
      <c r="B53" s="92" t="str">
        <f t="shared" si="0"/>
        <v/>
      </c>
      <c r="C53" s="110"/>
      <c r="D53" s="125"/>
      <c r="E53" s="126"/>
      <c r="F53" s="122"/>
      <c r="G53" s="111"/>
      <c r="H53" s="112"/>
      <c r="I53" s="113"/>
      <c r="J53" s="114"/>
      <c r="K53" s="122"/>
      <c r="L53" s="115"/>
      <c r="M53" s="116"/>
      <c r="N53" s="117"/>
      <c r="O53" s="131"/>
      <c r="P53" s="119"/>
      <c r="Q53" s="120"/>
      <c r="R53" s="121"/>
      <c r="S53" s="125"/>
      <c r="T53" s="402"/>
      <c r="U53" s="123"/>
      <c r="V53" s="124"/>
    </row>
    <row r="54" spans="2:22" s="109" customFormat="1" ht="24" customHeight="1">
      <c r="B54" s="92" t="str">
        <f t="shared" si="0"/>
        <v/>
      </c>
      <c r="C54" s="110"/>
      <c r="D54" s="125"/>
      <c r="E54" s="126"/>
      <c r="F54" s="122"/>
      <c r="G54" s="111"/>
      <c r="H54" s="112"/>
      <c r="I54" s="113"/>
      <c r="J54" s="114"/>
      <c r="K54" s="122"/>
      <c r="L54" s="115"/>
      <c r="M54" s="116"/>
      <c r="N54" s="117"/>
      <c r="O54" s="103"/>
      <c r="P54" s="119"/>
      <c r="Q54" s="120"/>
      <c r="R54" s="121"/>
      <c r="S54" s="125"/>
      <c r="T54" s="402"/>
      <c r="U54" s="123"/>
      <c r="V54" s="124"/>
    </row>
    <row r="55" spans="2:22" s="109" customFormat="1" ht="24" customHeight="1">
      <c r="B55" s="92" t="str">
        <f t="shared" si="0"/>
        <v/>
      </c>
      <c r="C55" s="110"/>
      <c r="D55" s="125"/>
      <c r="E55" s="126"/>
      <c r="F55" s="122"/>
      <c r="G55" s="111"/>
      <c r="H55" s="112"/>
      <c r="I55" s="113"/>
      <c r="J55" s="114"/>
      <c r="K55" s="122"/>
      <c r="L55" s="115"/>
      <c r="M55" s="116"/>
      <c r="N55" s="117"/>
      <c r="O55" s="118"/>
      <c r="P55" s="119"/>
      <c r="Q55" s="120"/>
      <c r="R55" s="121"/>
      <c r="S55" s="125"/>
      <c r="T55" s="402"/>
      <c r="U55" s="123"/>
      <c r="V55" s="124"/>
    </row>
    <row r="56" spans="2:22" s="109" customFormat="1" ht="24" customHeight="1">
      <c r="B56" s="92" t="str">
        <f t="shared" si="0"/>
        <v/>
      </c>
      <c r="C56" s="110"/>
      <c r="D56" s="125"/>
      <c r="E56" s="126"/>
      <c r="F56" s="122"/>
      <c r="G56" s="111"/>
      <c r="H56" s="112"/>
      <c r="I56" s="113"/>
      <c r="J56" s="114"/>
      <c r="K56" s="122"/>
      <c r="L56" s="115"/>
      <c r="M56" s="116"/>
      <c r="N56" s="117"/>
      <c r="O56" s="118"/>
      <c r="P56" s="119"/>
      <c r="Q56" s="120"/>
      <c r="R56" s="121"/>
      <c r="S56" s="125"/>
      <c r="T56" s="402"/>
      <c r="U56" s="123"/>
      <c r="V56" s="124"/>
    </row>
    <row r="57" spans="2:22" s="109" customFormat="1" ht="24" customHeight="1">
      <c r="B57" s="92" t="str">
        <f t="shared" si="0"/>
        <v/>
      </c>
      <c r="C57" s="110"/>
      <c r="D57" s="125"/>
      <c r="E57" s="126"/>
      <c r="F57" s="122"/>
      <c r="G57" s="111"/>
      <c r="H57" s="112"/>
      <c r="I57" s="113"/>
      <c r="J57" s="114"/>
      <c r="K57" s="122"/>
      <c r="L57" s="115"/>
      <c r="M57" s="116"/>
      <c r="N57" s="117"/>
      <c r="O57" s="118"/>
      <c r="P57" s="119"/>
      <c r="Q57" s="120"/>
      <c r="R57" s="121"/>
      <c r="S57" s="125"/>
      <c r="T57" s="402"/>
      <c r="U57" s="123"/>
      <c r="V57" s="124"/>
    </row>
    <row r="58" spans="2:22" s="109" customFormat="1" ht="24" customHeight="1">
      <c r="B58" s="92" t="str">
        <f t="shared" si="0"/>
        <v/>
      </c>
      <c r="C58" s="110"/>
      <c r="D58" s="125"/>
      <c r="E58" s="126"/>
      <c r="F58" s="122"/>
      <c r="G58" s="111"/>
      <c r="H58" s="112"/>
      <c r="I58" s="113"/>
      <c r="J58" s="114"/>
      <c r="K58" s="122"/>
      <c r="L58" s="115"/>
      <c r="M58" s="116"/>
      <c r="N58" s="117"/>
      <c r="O58" s="118"/>
      <c r="P58" s="119"/>
      <c r="Q58" s="120"/>
      <c r="R58" s="121"/>
      <c r="S58" s="125"/>
      <c r="T58" s="402"/>
      <c r="U58" s="123"/>
      <c r="V58" s="124"/>
    </row>
    <row r="59" spans="2:22" s="109" customFormat="1" ht="24" customHeight="1">
      <c r="B59" s="92" t="str">
        <f t="shared" si="0"/>
        <v/>
      </c>
      <c r="C59" s="110"/>
      <c r="D59" s="125"/>
      <c r="E59" s="126"/>
      <c r="F59" s="122"/>
      <c r="G59" s="111"/>
      <c r="H59" s="112"/>
      <c r="I59" s="113"/>
      <c r="J59" s="114"/>
      <c r="K59" s="122"/>
      <c r="L59" s="115"/>
      <c r="M59" s="116"/>
      <c r="N59" s="117"/>
      <c r="O59" s="118"/>
      <c r="P59" s="119"/>
      <c r="Q59" s="120"/>
      <c r="R59" s="121"/>
      <c r="S59" s="125"/>
      <c r="T59" s="402"/>
      <c r="U59" s="123"/>
      <c r="V59" s="124"/>
    </row>
    <row r="60" spans="2:22" s="109" customFormat="1" ht="24" customHeight="1">
      <c r="B60" s="92" t="str">
        <f t="shared" si="0"/>
        <v/>
      </c>
      <c r="C60" s="110"/>
      <c r="D60" s="125"/>
      <c r="E60" s="126"/>
      <c r="F60" s="122"/>
      <c r="G60" s="111"/>
      <c r="H60" s="112"/>
      <c r="I60" s="113"/>
      <c r="J60" s="114"/>
      <c r="K60" s="122"/>
      <c r="L60" s="115"/>
      <c r="M60" s="116"/>
      <c r="N60" s="117"/>
      <c r="O60" s="118"/>
      <c r="P60" s="119"/>
      <c r="Q60" s="120"/>
      <c r="R60" s="121"/>
      <c r="S60" s="125"/>
      <c r="T60" s="402"/>
      <c r="U60" s="123"/>
      <c r="V60" s="124"/>
    </row>
    <row r="61" spans="2:22" s="109" customFormat="1" ht="24" customHeight="1">
      <c r="B61" s="92" t="str">
        <f t="shared" si="0"/>
        <v/>
      </c>
      <c r="C61" s="110"/>
      <c r="D61" s="125"/>
      <c r="E61" s="126"/>
      <c r="F61" s="122"/>
      <c r="G61" s="111"/>
      <c r="H61" s="112"/>
      <c r="I61" s="113"/>
      <c r="J61" s="114"/>
      <c r="K61" s="122"/>
      <c r="L61" s="115"/>
      <c r="M61" s="116"/>
      <c r="N61" s="117"/>
      <c r="O61" s="118"/>
      <c r="P61" s="119"/>
      <c r="Q61" s="120"/>
      <c r="R61" s="121"/>
      <c r="S61" s="125"/>
      <c r="T61" s="402"/>
      <c r="U61" s="123"/>
      <c r="V61" s="124"/>
    </row>
    <row r="62" spans="2:22" s="109" customFormat="1" ht="24" customHeight="1">
      <c r="B62" s="92" t="str">
        <f t="shared" si="0"/>
        <v/>
      </c>
      <c r="C62" s="110"/>
      <c r="D62" s="125"/>
      <c r="E62" s="126"/>
      <c r="F62" s="122"/>
      <c r="G62" s="111"/>
      <c r="H62" s="112"/>
      <c r="I62" s="113"/>
      <c r="J62" s="114"/>
      <c r="K62" s="122"/>
      <c r="L62" s="115"/>
      <c r="M62" s="116"/>
      <c r="N62" s="117"/>
      <c r="O62" s="118"/>
      <c r="P62" s="119"/>
      <c r="Q62" s="120"/>
      <c r="R62" s="121"/>
      <c r="S62" s="125"/>
      <c r="T62" s="402"/>
      <c r="U62" s="123"/>
      <c r="V62" s="124"/>
    </row>
    <row r="63" spans="2:22" s="109" customFormat="1" ht="24" customHeight="1">
      <c r="B63" s="92" t="str">
        <f t="shared" si="0"/>
        <v/>
      </c>
      <c r="C63" s="110"/>
      <c r="D63" s="125"/>
      <c r="E63" s="126"/>
      <c r="F63" s="122"/>
      <c r="G63" s="111"/>
      <c r="H63" s="112"/>
      <c r="I63" s="113"/>
      <c r="J63" s="114"/>
      <c r="K63" s="122"/>
      <c r="L63" s="115"/>
      <c r="M63" s="116"/>
      <c r="N63" s="117"/>
      <c r="O63" s="118"/>
      <c r="P63" s="119"/>
      <c r="Q63" s="120"/>
      <c r="R63" s="121"/>
      <c r="S63" s="125"/>
      <c r="T63" s="402"/>
      <c r="U63" s="123"/>
      <c r="V63" s="124"/>
    </row>
    <row r="64" spans="2:22" s="109" customFormat="1" ht="24" customHeight="1">
      <c r="B64" s="92" t="str">
        <f t="shared" si="0"/>
        <v/>
      </c>
      <c r="C64" s="110"/>
      <c r="D64" s="125"/>
      <c r="E64" s="126"/>
      <c r="F64" s="122"/>
      <c r="G64" s="111"/>
      <c r="H64" s="112"/>
      <c r="I64" s="113"/>
      <c r="J64" s="114"/>
      <c r="K64" s="122"/>
      <c r="L64" s="115"/>
      <c r="M64" s="116"/>
      <c r="N64" s="117"/>
      <c r="O64" s="118"/>
      <c r="P64" s="119"/>
      <c r="Q64" s="120"/>
      <c r="R64" s="121"/>
      <c r="S64" s="125"/>
      <c r="T64" s="402"/>
      <c r="U64" s="123"/>
      <c r="V64" s="124"/>
    </row>
    <row r="65" spans="2:22" s="109" customFormat="1" ht="24" customHeight="1">
      <c r="B65" s="92" t="str">
        <f t="shared" si="0"/>
        <v/>
      </c>
      <c r="C65" s="110"/>
      <c r="D65" s="125"/>
      <c r="E65" s="126"/>
      <c r="F65" s="122"/>
      <c r="G65" s="111"/>
      <c r="H65" s="112"/>
      <c r="I65" s="113"/>
      <c r="J65" s="114"/>
      <c r="K65" s="122"/>
      <c r="L65" s="115"/>
      <c r="M65" s="116"/>
      <c r="N65" s="117"/>
      <c r="O65" s="118"/>
      <c r="P65" s="119"/>
      <c r="Q65" s="120"/>
      <c r="R65" s="121"/>
      <c r="S65" s="125"/>
      <c r="T65" s="402"/>
      <c r="U65" s="123"/>
      <c r="V65" s="124"/>
    </row>
    <row r="66" spans="2:22" s="109" customFormat="1" ht="24" customHeight="1">
      <c r="B66" s="92" t="str">
        <f t="shared" si="0"/>
        <v/>
      </c>
      <c r="C66" s="110"/>
      <c r="D66" s="125"/>
      <c r="E66" s="126"/>
      <c r="F66" s="122"/>
      <c r="G66" s="111"/>
      <c r="H66" s="112"/>
      <c r="I66" s="113"/>
      <c r="J66" s="114"/>
      <c r="K66" s="122"/>
      <c r="L66" s="115"/>
      <c r="M66" s="116"/>
      <c r="N66" s="117"/>
      <c r="O66" s="118"/>
      <c r="P66" s="119"/>
      <c r="Q66" s="120"/>
      <c r="R66" s="121"/>
      <c r="S66" s="125"/>
      <c r="T66" s="402"/>
      <c r="U66" s="123"/>
      <c r="V66" s="124"/>
    </row>
    <row r="67" spans="2:22" s="109" customFormat="1" ht="24" customHeight="1">
      <c r="B67" s="92" t="str">
        <f t="shared" si="0"/>
        <v/>
      </c>
      <c r="C67" s="110"/>
      <c r="D67" s="125"/>
      <c r="E67" s="126"/>
      <c r="F67" s="122"/>
      <c r="G67" s="111"/>
      <c r="H67" s="112"/>
      <c r="I67" s="113"/>
      <c r="J67" s="114"/>
      <c r="K67" s="122"/>
      <c r="L67" s="115"/>
      <c r="M67" s="116"/>
      <c r="N67" s="117"/>
      <c r="O67" s="118"/>
      <c r="P67" s="119"/>
      <c r="Q67" s="120"/>
      <c r="R67" s="121"/>
      <c r="S67" s="125"/>
      <c r="T67" s="402"/>
      <c r="U67" s="123"/>
      <c r="V67" s="124"/>
    </row>
    <row r="68" spans="2:22" s="109" customFormat="1" ht="24" customHeight="1">
      <c r="B68" s="92" t="str">
        <f t="shared" si="0"/>
        <v/>
      </c>
      <c r="C68" s="110"/>
      <c r="D68" s="125"/>
      <c r="E68" s="126"/>
      <c r="F68" s="122"/>
      <c r="G68" s="111"/>
      <c r="H68" s="112"/>
      <c r="I68" s="113"/>
      <c r="J68" s="114"/>
      <c r="K68" s="122"/>
      <c r="L68" s="115"/>
      <c r="M68" s="116"/>
      <c r="N68" s="117"/>
      <c r="O68" s="118"/>
      <c r="P68" s="119"/>
      <c r="Q68" s="120"/>
      <c r="R68" s="121"/>
      <c r="S68" s="125"/>
      <c r="T68" s="402"/>
      <c r="U68" s="123"/>
      <c r="V68" s="124"/>
    </row>
    <row r="69" spans="2:22" s="109" customFormat="1" ht="24" customHeight="1">
      <c r="B69" s="92" t="str">
        <f t="shared" si="0"/>
        <v/>
      </c>
      <c r="C69" s="110"/>
      <c r="D69" s="125"/>
      <c r="E69" s="126"/>
      <c r="F69" s="122"/>
      <c r="G69" s="111"/>
      <c r="H69" s="112"/>
      <c r="I69" s="113"/>
      <c r="J69" s="114"/>
      <c r="K69" s="122"/>
      <c r="L69" s="115"/>
      <c r="M69" s="116"/>
      <c r="N69" s="117"/>
      <c r="O69" s="118"/>
      <c r="P69" s="119"/>
      <c r="Q69" s="120"/>
      <c r="R69" s="121"/>
      <c r="S69" s="125"/>
      <c r="T69" s="402"/>
      <c r="U69" s="123"/>
      <c r="V69" s="124"/>
    </row>
    <row r="70" spans="2:22" s="109" customFormat="1" ht="24" customHeight="1">
      <c r="B70" s="92" t="str">
        <f t="shared" si="0"/>
        <v/>
      </c>
      <c r="C70" s="110"/>
      <c r="D70" s="125"/>
      <c r="E70" s="126"/>
      <c r="F70" s="122"/>
      <c r="G70" s="111"/>
      <c r="H70" s="112"/>
      <c r="I70" s="113"/>
      <c r="J70" s="114"/>
      <c r="K70" s="122"/>
      <c r="L70" s="115"/>
      <c r="M70" s="116"/>
      <c r="N70" s="117"/>
      <c r="O70" s="118"/>
      <c r="P70" s="119"/>
      <c r="Q70" s="120"/>
      <c r="R70" s="121"/>
      <c r="S70" s="125"/>
      <c r="T70" s="402"/>
      <c r="U70" s="123"/>
      <c r="V70" s="124"/>
    </row>
    <row r="71" spans="2:22" s="109" customFormat="1" ht="24" customHeight="1">
      <c r="B71" s="92" t="str">
        <f t="shared" si="0"/>
        <v/>
      </c>
      <c r="C71" s="110"/>
      <c r="D71" s="125"/>
      <c r="E71" s="126"/>
      <c r="F71" s="122"/>
      <c r="G71" s="111"/>
      <c r="H71" s="112"/>
      <c r="I71" s="113"/>
      <c r="J71" s="114"/>
      <c r="K71" s="122"/>
      <c r="L71" s="115"/>
      <c r="M71" s="116"/>
      <c r="N71" s="117"/>
      <c r="O71" s="118"/>
      <c r="P71" s="119"/>
      <c r="Q71" s="120"/>
      <c r="R71" s="121"/>
      <c r="S71" s="125"/>
      <c r="T71" s="402"/>
      <c r="U71" s="123"/>
      <c r="V71" s="124"/>
    </row>
    <row r="72" spans="2:22" s="109" customFormat="1" ht="24" customHeight="1">
      <c r="B72" s="92" t="str">
        <f t="shared" si="0"/>
        <v/>
      </c>
      <c r="C72" s="110"/>
      <c r="D72" s="125"/>
      <c r="E72" s="126"/>
      <c r="F72" s="122"/>
      <c r="G72" s="111"/>
      <c r="H72" s="112"/>
      <c r="I72" s="113"/>
      <c r="J72" s="114"/>
      <c r="K72" s="122"/>
      <c r="L72" s="115"/>
      <c r="M72" s="116"/>
      <c r="N72" s="117"/>
      <c r="O72" s="118"/>
      <c r="P72" s="119"/>
      <c r="Q72" s="120"/>
      <c r="R72" s="121"/>
      <c r="S72" s="125"/>
      <c r="T72" s="402"/>
      <c r="U72" s="123"/>
      <c r="V72" s="124"/>
    </row>
    <row r="73" spans="2:22" s="109" customFormat="1" ht="24" customHeight="1">
      <c r="B73" s="92" t="str">
        <f t="shared" si="0"/>
        <v/>
      </c>
      <c r="C73" s="110"/>
      <c r="D73" s="125"/>
      <c r="E73" s="126"/>
      <c r="F73" s="122"/>
      <c r="G73" s="111"/>
      <c r="H73" s="112"/>
      <c r="I73" s="113"/>
      <c r="J73" s="114"/>
      <c r="K73" s="122"/>
      <c r="L73" s="115"/>
      <c r="M73" s="116"/>
      <c r="N73" s="117"/>
      <c r="O73" s="118"/>
      <c r="P73" s="119"/>
      <c r="Q73" s="120"/>
      <c r="R73" s="121"/>
      <c r="S73" s="125"/>
      <c r="T73" s="402"/>
      <c r="U73" s="123"/>
      <c r="V73" s="124"/>
    </row>
    <row r="74" spans="2:22" s="109" customFormat="1" ht="24" customHeight="1">
      <c r="B74" s="92" t="str">
        <f t="shared" si="0"/>
        <v/>
      </c>
      <c r="C74" s="110"/>
      <c r="D74" s="125"/>
      <c r="E74" s="126"/>
      <c r="F74" s="122"/>
      <c r="G74" s="111"/>
      <c r="H74" s="112"/>
      <c r="I74" s="113"/>
      <c r="J74" s="114"/>
      <c r="K74" s="122"/>
      <c r="L74" s="115"/>
      <c r="M74" s="116"/>
      <c r="N74" s="117"/>
      <c r="O74" s="118"/>
      <c r="P74" s="119"/>
      <c r="Q74" s="120"/>
      <c r="R74" s="121"/>
      <c r="S74" s="125"/>
      <c r="T74" s="402"/>
      <c r="U74" s="123"/>
      <c r="V74" s="124"/>
    </row>
    <row r="75" spans="2:22" s="109" customFormat="1" ht="24" customHeight="1">
      <c r="B75" s="92" t="str">
        <f t="shared" si="0"/>
        <v/>
      </c>
      <c r="C75" s="110"/>
      <c r="D75" s="125"/>
      <c r="E75" s="126"/>
      <c r="F75" s="122"/>
      <c r="G75" s="111"/>
      <c r="H75" s="112"/>
      <c r="I75" s="113"/>
      <c r="J75" s="114"/>
      <c r="K75" s="122"/>
      <c r="L75" s="115"/>
      <c r="M75" s="116"/>
      <c r="N75" s="117"/>
      <c r="O75" s="118"/>
      <c r="P75" s="119"/>
      <c r="Q75" s="120"/>
      <c r="R75" s="121"/>
      <c r="S75" s="125"/>
      <c r="T75" s="402"/>
      <c r="U75" s="123"/>
      <c r="V75" s="124"/>
    </row>
    <row r="76" spans="2:22" s="109" customFormat="1" ht="24" customHeight="1">
      <c r="B76" s="92" t="str">
        <f t="shared" si="0"/>
        <v/>
      </c>
      <c r="C76" s="110"/>
      <c r="D76" s="125"/>
      <c r="E76" s="126"/>
      <c r="F76" s="122"/>
      <c r="G76" s="111"/>
      <c r="H76" s="112"/>
      <c r="I76" s="113"/>
      <c r="J76" s="114"/>
      <c r="K76" s="122"/>
      <c r="L76" s="115"/>
      <c r="M76" s="116"/>
      <c r="N76" s="117"/>
      <c r="O76" s="118"/>
      <c r="P76" s="119"/>
      <c r="Q76" s="120"/>
      <c r="R76" s="121"/>
      <c r="S76" s="125"/>
      <c r="T76" s="402"/>
      <c r="U76" s="123"/>
      <c r="V76" s="124"/>
    </row>
    <row r="77" spans="2:22" s="109" customFormat="1" ht="24" customHeight="1">
      <c r="B77" s="92" t="str">
        <f t="shared" si="0"/>
        <v/>
      </c>
      <c r="C77" s="110"/>
      <c r="D77" s="125"/>
      <c r="E77" s="126"/>
      <c r="F77" s="122"/>
      <c r="G77" s="111"/>
      <c r="H77" s="112"/>
      <c r="I77" s="113"/>
      <c r="J77" s="114"/>
      <c r="K77" s="122"/>
      <c r="L77" s="115"/>
      <c r="M77" s="116"/>
      <c r="N77" s="117"/>
      <c r="O77" s="118"/>
      <c r="P77" s="119"/>
      <c r="Q77" s="120"/>
      <c r="R77" s="121"/>
      <c r="S77" s="125"/>
      <c r="T77" s="402"/>
      <c r="U77" s="123"/>
      <c r="V77" s="124"/>
    </row>
    <row r="78" spans="2:22" s="109" customFormat="1" ht="24" customHeight="1">
      <c r="B78" s="92" t="str">
        <f t="shared" si="0"/>
        <v/>
      </c>
      <c r="C78" s="110"/>
      <c r="D78" s="125"/>
      <c r="E78" s="126"/>
      <c r="F78" s="122"/>
      <c r="G78" s="111"/>
      <c r="H78" s="112"/>
      <c r="I78" s="113"/>
      <c r="J78" s="114"/>
      <c r="K78" s="122"/>
      <c r="L78" s="115"/>
      <c r="M78" s="116"/>
      <c r="N78" s="117"/>
      <c r="O78" s="118"/>
      <c r="P78" s="119"/>
      <c r="Q78" s="120"/>
      <c r="R78" s="121"/>
      <c r="S78" s="125"/>
      <c r="T78" s="402"/>
      <c r="U78" s="123"/>
      <c r="V78" s="124"/>
    </row>
    <row r="79" spans="2:22" s="109" customFormat="1" ht="24" customHeight="1">
      <c r="B79" s="92" t="str">
        <f t="shared" si="0"/>
        <v/>
      </c>
      <c r="C79" s="110"/>
      <c r="D79" s="125"/>
      <c r="E79" s="126"/>
      <c r="F79" s="122"/>
      <c r="G79" s="111"/>
      <c r="H79" s="112"/>
      <c r="I79" s="113"/>
      <c r="J79" s="114"/>
      <c r="K79" s="122"/>
      <c r="L79" s="115"/>
      <c r="M79" s="116"/>
      <c r="N79" s="117"/>
      <c r="O79" s="118"/>
      <c r="P79" s="119"/>
      <c r="Q79" s="120"/>
      <c r="R79" s="121"/>
      <c r="S79" s="125"/>
      <c r="T79" s="402"/>
      <c r="U79" s="123"/>
      <c r="V79" s="124"/>
    </row>
    <row r="80" spans="2:22" s="109" customFormat="1" ht="24" customHeight="1">
      <c r="B80" s="92" t="str">
        <f t="shared" si="0"/>
        <v/>
      </c>
      <c r="C80" s="110"/>
      <c r="D80" s="125"/>
      <c r="E80" s="126"/>
      <c r="F80" s="122"/>
      <c r="G80" s="111"/>
      <c r="H80" s="112"/>
      <c r="I80" s="113"/>
      <c r="J80" s="114"/>
      <c r="K80" s="122"/>
      <c r="L80" s="115"/>
      <c r="M80" s="116"/>
      <c r="N80" s="117"/>
      <c r="O80" s="118"/>
      <c r="P80" s="119"/>
      <c r="Q80" s="120"/>
      <c r="R80" s="121"/>
      <c r="S80" s="125"/>
      <c r="T80" s="402"/>
      <c r="U80" s="123"/>
      <c r="V80" s="124"/>
    </row>
    <row r="81" spans="2:22" s="109" customFormat="1" ht="24" customHeight="1">
      <c r="B81" s="92" t="str">
        <f t="shared" si="0"/>
        <v/>
      </c>
      <c r="C81" s="110"/>
      <c r="D81" s="125"/>
      <c r="E81" s="126"/>
      <c r="F81" s="122"/>
      <c r="G81" s="111"/>
      <c r="H81" s="112"/>
      <c r="I81" s="113"/>
      <c r="J81" s="114"/>
      <c r="K81" s="122"/>
      <c r="L81" s="115"/>
      <c r="M81" s="116"/>
      <c r="N81" s="117"/>
      <c r="O81" s="118"/>
      <c r="P81" s="119"/>
      <c r="Q81" s="120"/>
      <c r="R81" s="121"/>
      <c r="S81" s="125"/>
      <c r="T81" s="402"/>
      <c r="U81" s="123"/>
      <c r="V81" s="124"/>
    </row>
    <row r="82" spans="2:22" s="109" customFormat="1" ht="24" customHeight="1">
      <c r="B82" s="92" t="str">
        <f t="shared" si="0"/>
        <v/>
      </c>
      <c r="C82" s="110"/>
      <c r="D82" s="125"/>
      <c r="E82" s="126"/>
      <c r="F82" s="122"/>
      <c r="G82" s="111"/>
      <c r="H82" s="112"/>
      <c r="I82" s="113"/>
      <c r="J82" s="114"/>
      <c r="K82" s="122"/>
      <c r="L82" s="115"/>
      <c r="M82" s="116"/>
      <c r="N82" s="117"/>
      <c r="O82" s="118"/>
      <c r="P82" s="119"/>
      <c r="Q82" s="120"/>
      <c r="R82" s="121"/>
      <c r="S82" s="125"/>
      <c r="T82" s="402"/>
      <c r="U82" s="123"/>
      <c r="V82" s="124"/>
    </row>
    <row r="83" spans="2:22" s="109" customFormat="1" ht="24" customHeight="1">
      <c r="B83" s="92" t="str">
        <f t="shared" si="0"/>
        <v/>
      </c>
      <c r="C83" s="110"/>
      <c r="D83" s="125"/>
      <c r="E83" s="126"/>
      <c r="F83" s="122"/>
      <c r="G83" s="111"/>
      <c r="H83" s="112"/>
      <c r="I83" s="113"/>
      <c r="J83" s="114"/>
      <c r="K83" s="122"/>
      <c r="L83" s="115"/>
      <c r="M83" s="116"/>
      <c r="N83" s="117"/>
      <c r="O83" s="118"/>
      <c r="P83" s="119"/>
      <c r="Q83" s="120"/>
      <c r="R83" s="121"/>
      <c r="S83" s="125"/>
      <c r="T83" s="402"/>
      <c r="U83" s="123"/>
      <c r="V83" s="124"/>
    </row>
    <row r="84" spans="2:22" s="109" customFormat="1" ht="24" customHeight="1">
      <c r="B84" s="92" t="str">
        <f t="shared" si="0"/>
        <v/>
      </c>
      <c r="C84" s="110"/>
      <c r="D84" s="125"/>
      <c r="E84" s="126"/>
      <c r="F84" s="122"/>
      <c r="G84" s="111"/>
      <c r="H84" s="112"/>
      <c r="I84" s="113"/>
      <c r="J84" s="114"/>
      <c r="K84" s="122"/>
      <c r="L84" s="115"/>
      <c r="M84" s="116"/>
      <c r="N84" s="117"/>
      <c r="O84" s="118"/>
      <c r="P84" s="119"/>
      <c r="Q84" s="120"/>
      <c r="R84" s="121"/>
      <c r="S84" s="125"/>
      <c r="T84" s="402"/>
      <c r="U84" s="123"/>
      <c r="V84" s="124"/>
    </row>
    <row r="85" spans="2:22" s="109" customFormat="1" ht="24" customHeight="1">
      <c r="B85" s="92" t="str">
        <f t="shared" si="0"/>
        <v/>
      </c>
      <c r="C85" s="110"/>
      <c r="D85" s="125"/>
      <c r="E85" s="126"/>
      <c r="F85" s="122"/>
      <c r="G85" s="111"/>
      <c r="H85" s="112"/>
      <c r="I85" s="113"/>
      <c r="J85" s="114"/>
      <c r="K85" s="122"/>
      <c r="L85" s="115"/>
      <c r="M85" s="116"/>
      <c r="N85" s="117"/>
      <c r="O85" s="118"/>
      <c r="P85" s="119"/>
      <c r="Q85" s="120"/>
      <c r="R85" s="121"/>
      <c r="S85" s="125"/>
      <c r="T85" s="402"/>
      <c r="U85" s="123"/>
      <c r="V85" s="124"/>
    </row>
    <row r="86" spans="2:22" s="109" customFormat="1" ht="24" customHeight="1">
      <c r="B86" s="92" t="str">
        <f t="shared" si="0"/>
        <v/>
      </c>
      <c r="C86" s="110"/>
      <c r="D86" s="125"/>
      <c r="E86" s="126"/>
      <c r="F86" s="122"/>
      <c r="G86" s="111"/>
      <c r="H86" s="112"/>
      <c r="I86" s="113"/>
      <c r="J86" s="114"/>
      <c r="K86" s="122"/>
      <c r="L86" s="115"/>
      <c r="M86" s="116"/>
      <c r="N86" s="117"/>
      <c r="O86" s="118"/>
      <c r="P86" s="119"/>
      <c r="Q86" s="120"/>
      <c r="R86" s="121"/>
      <c r="S86" s="125"/>
      <c r="T86" s="402"/>
      <c r="U86" s="123"/>
      <c r="V86" s="124"/>
    </row>
    <row r="87" spans="2:22" s="109" customFormat="1" ht="24" customHeight="1">
      <c r="B87" s="92" t="str">
        <f t="shared" si="0"/>
        <v/>
      </c>
      <c r="C87" s="110"/>
      <c r="D87" s="125"/>
      <c r="E87" s="126"/>
      <c r="F87" s="122"/>
      <c r="G87" s="111"/>
      <c r="H87" s="112"/>
      <c r="I87" s="113"/>
      <c r="J87" s="114"/>
      <c r="K87" s="122"/>
      <c r="L87" s="115"/>
      <c r="M87" s="116"/>
      <c r="N87" s="117"/>
      <c r="O87" s="118"/>
      <c r="P87" s="119"/>
      <c r="Q87" s="120"/>
      <c r="R87" s="121"/>
      <c r="S87" s="125"/>
      <c r="T87" s="402"/>
      <c r="U87" s="123"/>
      <c r="V87" s="124"/>
    </row>
    <row r="88" spans="2:22" s="109" customFormat="1" ht="24" customHeight="1">
      <c r="B88" s="92" t="str">
        <f t="shared" si="0"/>
        <v/>
      </c>
      <c r="C88" s="110"/>
      <c r="D88" s="125"/>
      <c r="E88" s="126"/>
      <c r="F88" s="122"/>
      <c r="G88" s="111"/>
      <c r="H88" s="112"/>
      <c r="I88" s="113"/>
      <c r="J88" s="114"/>
      <c r="K88" s="122"/>
      <c r="L88" s="115"/>
      <c r="M88" s="116"/>
      <c r="N88" s="117"/>
      <c r="O88" s="118"/>
      <c r="P88" s="119"/>
      <c r="Q88" s="120"/>
      <c r="R88" s="121"/>
      <c r="S88" s="125"/>
      <c r="T88" s="402"/>
      <c r="U88" s="123"/>
      <c r="V88" s="124"/>
    </row>
    <row r="89" spans="2:22" s="109" customFormat="1" ht="24" customHeight="1">
      <c r="B89" s="92" t="str">
        <f t="shared" si="0"/>
        <v/>
      </c>
      <c r="C89" s="110"/>
      <c r="D89" s="125"/>
      <c r="E89" s="126"/>
      <c r="F89" s="122"/>
      <c r="G89" s="111"/>
      <c r="H89" s="112"/>
      <c r="I89" s="113"/>
      <c r="J89" s="114"/>
      <c r="K89" s="122"/>
      <c r="L89" s="115"/>
      <c r="M89" s="116"/>
      <c r="N89" s="117"/>
      <c r="O89" s="118"/>
      <c r="P89" s="119"/>
      <c r="Q89" s="120"/>
      <c r="R89" s="121"/>
      <c r="S89" s="125"/>
      <c r="T89" s="402"/>
      <c r="U89" s="123"/>
      <c r="V89" s="124"/>
    </row>
    <row r="90" spans="2:22" s="109" customFormat="1" ht="24" customHeight="1">
      <c r="B90" s="92" t="str">
        <f t="shared" si="0"/>
        <v/>
      </c>
      <c r="C90" s="110"/>
      <c r="D90" s="125"/>
      <c r="E90" s="126"/>
      <c r="F90" s="122"/>
      <c r="G90" s="111"/>
      <c r="H90" s="112"/>
      <c r="I90" s="113"/>
      <c r="J90" s="114"/>
      <c r="K90" s="122"/>
      <c r="L90" s="115"/>
      <c r="M90" s="116"/>
      <c r="N90" s="117"/>
      <c r="O90" s="131"/>
      <c r="P90" s="119"/>
      <c r="Q90" s="120"/>
      <c r="R90" s="121"/>
      <c r="S90" s="125"/>
      <c r="T90" s="402"/>
      <c r="U90" s="123"/>
      <c r="V90" s="124"/>
    </row>
    <row r="91" spans="2:22" s="109" customFormat="1" ht="24" customHeight="1">
      <c r="B91" s="92" t="str">
        <f t="shared" si="0"/>
        <v/>
      </c>
      <c r="C91" s="110"/>
      <c r="D91" s="125"/>
      <c r="E91" s="126"/>
      <c r="F91" s="122"/>
      <c r="G91" s="111"/>
      <c r="H91" s="112"/>
      <c r="I91" s="113"/>
      <c r="J91" s="114"/>
      <c r="K91" s="122"/>
      <c r="L91" s="115"/>
      <c r="M91" s="116"/>
      <c r="N91" s="117"/>
      <c r="O91" s="103"/>
      <c r="P91" s="119"/>
      <c r="Q91" s="120"/>
      <c r="R91" s="121"/>
      <c r="S91" s="125"/>
      <c r="T91" s="402"/>
      <c r="U91" s="123"/>
      <c r="V91" s="124"/>
    </row>
    <row r="92" spans="2:22" s="109" customFormat="1" ht="24" customHeight="1">
      <c r="B92" s="92" t="str">
        <f t="shared" si="0"/>
        <v/>
      </c>
      <c r="C92" s="110"/>
      <c r="D92" s="125"/>
      <c r="E92" s="126"/>
      <c r="F92" s="122"/>
      <c r="G92" s="111"/>
      <c r="H92" s="112"/>
      <c r="I92" s="113"/>
      <c r="J92" s="114"/>
      <c r="K92" s="122"/>
      <c r="L92" s="115"/>
      <c r="M92" s="116"/>
      <c r="N92" s="117"/>
      <c r="O92" s="118"/>
      <c r="P92" s="119"/>
      <c r="Q92" s="120"/>
      <c r="R92" s="121"/>
      <c r="S92" s="125"/>
      <c r="T92" s="402"/>
      <c r="U92" s="123"/>
      <c r="V92" s="124"/>
    </row>
    <row r="93" spans="2:22" s="109" customFormat="1" ht="24" customHeight="1">
      <c r="B93" s="92" t="str">
        <f t="shared" si="0"/>
        <v/>
      </c>
      <c r="C93" s="110"/>
      <c r="D93" s="125"/>
      <c r="E93" s="126"/>
      <c r="F93" s="122"/>
      <c r="G93" s="111"/>
      <c r="H93" s="112"/>
      <c r="I93" s="113"/>
      <c r="J93" s="114"/>
      <c r="K93" s="122"/>
      <c r="L93" s="115"/>
      <c r="M93" s="116"/>
      <c r="N93" s="117"/>
      <c r="O93" s="118"/>
      <c r="P93" s="119"/>
      <c r="Q93" s="120"/>
      <c r="R93" s="121"/>
      <c r="S93" s="125"/>
      <c r="T93" s="402"/>
      <c r="U93" s="123"/>
      <c r="V93" s="124"/>
    </row>
    <row r="94" spans="2:22" s="109" customFormat="1" ht="24" customHeight="1">
      <c r="B94" s="92" t="str">
        <f t="shared" si="0"/>
        <v/>
      </c>
      <c r="C94" s="110"/>
      <c r="D94" s="125"/>
      <c r="E94" s="126"/>
      <c r="F94" s="122"/>
      <c r="G94" s="111"/>
      <c r="H94" s="112"/>
      <c r="I94" s="113"/>
      <c r="J94" s="114"/>
      <c r="K94" s="122"/>
      <c r="L94" s="115"/>
      <c r="M94" s="116"/>
      <c r="N94" s="117"/>
      <c r="O94" s="118"/>
      <c r="P94" s="119"/>
      <c r="Q94" s="120"/>
      <c r="R94" s="121"/>
      <c r="S94" s="125"/>
      <c r="T94" s="402"/>
      <c r="U94" s="123"/>
      <c r="V94" s="124"/>
    </row>
    <row r="95" spans="2:22" s="109" customFormat="1" ht="24" customHeight="1">
      <c r="B95" s="92" t="str">
        <f t="shared" si="0"/>
        <v/>
      </c>
      <c r="C95" s="110"/>
      <c r="D95" s="125"/>
      <c r="E95" s="126"/>
      <c r="F95" s="122"/>
      <c r="G95" s="111"/>
      <c r="H95" s="112"/>
      <c r="I95" s="113"/>
      <c r="J95" s="114"/>
      <c r="K95" s="122"/>
      <c r="L95" s="115"/>
      <c r="M95" s="116"/>
      <c r="N95" s="117"/>
      <c r="O95" s="118"/>
      <c r="P95" s="119"/>
      <c r="Q95" s="120"/>
      <c r="R95" s="121"/>
      <c r="S95" s="125"/>
      <c r="T95" s="402"/>
      <c r="U95" s="123"/>
      <c r="V95" s="124"/>
    </row>
    <row r="96" spans="2:22" s="109" customFormat="1" ht="24" customHeight="1">
      <c r="B96" s="92" t="str">
        <f t="shared" si="0"/>
        <v/>
      </c>
      <c r="C96" s="110"/>
      <c r="D96" s="125"/>
      <c r="E96" s="126"/>
      <c r="F96" s="122"/>
      <c r="G96" s="111"/>
      <c r="H96" s="112"/>
      <c r="I96" s="113"/>
      <c r="J96" s="114"/>
      <c r="K96" s="122"/>
      <c r="L96" s="115"/>
      <c r="M96" s="116"/>
      <c r="N96" s="117"/>
      <c r="O96" s="118"/>
      <c r="P96" s="119"/>
      <c r="Q96" s="120"/>
      <c r="R96" s="121"/>
      <c r="S96" s="125"/>
      <c r="T96" s="402"/>
      <c r="U96" s="123"/>
      <c r="V96" s="124"/>
    </row>
    <row r="97" spans="2:22" s="109" customFormat="1" ht="24" customHeight="1">
      <c r="B97" s="92" t="str">
        <f t="shared" si="0"/>
        <v/>
      </c>
      <c r="C97" s="110"/>
      <c r="D97" s="125"/>
      <c r="E97" s="126"/>
      <c r="F97" s="122"/>
      <c r="G97" s="111"/>
      <c r="H97" s="112"/>
      <c r="I97" s="113"/>
      <c r="J97" s="114"/>
      <c r="K97" s="122"/>
      <c r="L97" s="115"/>
      <c r="M97" s="116"/>
      <c r="N97" s="117"/>
      <c r="O97" s="118"/>
      <c r="P97" s="119"/>
      <c r="Q97" s="120"/>
      <c r="R97" s="121"/>
      <c r="S97" s="125"/>
      <c r="T97" s="402"/>
      <c r="U97" s="123"/>
      <c r="V97" s="124"/>
    </row>
    <row r="98" spans="2:22" s="109" customFormat="1" ht="24" customHeight="1">
      <c r="B98" s="92" t="str">
        <f t="shared" si="0"/>
        <v/>
      </c>
      <c r="C98" s="110"/>
      <c r="D98" s="125"/>
      <c r="E98" s="126"/>
      <c r="F98" s="122"/>
      <c r="G98" s="111"/>
      <c r="H98" s="112"/>
      <c r="I98" s="113"/>
      <c r="J98" s="114"/>
      <c r="K98" s="122"/>
      <c r="L98" s="115"/>
      <c r="M98" s="116"/>
      <c r="N98" s="117"/>
      <c r="O98" s="118"/>
      <c r="P98" s="119"/>
      <c r="Q98" s="120"/>
      <c r="R98" s="121"/>
      <c r="S98" s="125"/>
      <c r="T98" s="402"/>
      <c r="U98" s="123"/>
      <c r="V98" s="124"/>
    </row>
    <row r="99" spans="2:22" s="109" customFormat="1" ht="24" customHeight="1">
      <c r="B99" s="92" t="str">
        <f t="shared" si="0"/>
        <v/>
      </c>
      <c r="C99" s="110"/>
      <c r="D99" s="125"/>
      <c r="E99" s="126"/>
      <c r="F99" s="122"/>
      <c r="G99" s="111"/>
      <c r="H99" s="112"/>
      <c r="I99" s="113"/>
      <c r="J99" s="114"/>
      <c r="K99" s="122"/>
      <c r="L99" s="115"/>
      <c r="M99" s="116"/>
      <c r="N99" s="117"/>
      <c r="O99" s="118"/>
      <c r="P99" s="119"/>
      <c r="Q99" s="120"/>
      <c r="R99" s="121"/>
      <c r="S99" s="125"/>
      <c r="T99" s="402"/>
      <c r="U99" s="123"/>
      <c r="V99" s="124"/>
    </row>
    <row r="100" spans="2:22" s="109" customFormat="1" ht="24" customHeight="1">
      <c r="B100" s="92" t="str">
        <f t="shared" si="0"/>
        <v/>
      </c>
      <c r="C100" s="110"/>
      <c r="D100" s="125"/>
      <c r="E100" s="126"/>
      <c r="F100" s="122"/>
      <c r="G100" s="111"/>
      <c r="H100" s="112"/>
      <c r="I100" s="113"/>
      <c r="J100" s="114"/>
      <c r="K100" s="122"/>
      <c r="L100" s="115"/>
      <c r="M100" s="116"/>
      <c r="N100" s="117"/>
      <c r="O100" s="118"/>
      <c r="P100" s="119"/>
      <c r="Q100" s="120"/>
      <c r="R100" s="121"/>
      <c r="S100" s="125"/>
      <c r="T100" s="402"/>
      <c r="U100" s="123"/>
      <c r="V100" s="124"/>
    </row>
    <row r="101" spans="2:22" s="109" customFormat="1" ht="24" customHeight="1">
      <c r="B101" s="92" t="str">
        <f t="shared" si="0"/>
        <v/>
      </c>
      <c r="C101" s="110"/>
      <c r="D101" s="125"/>
      <c r="E101" s="126"/>
      <c r="F101" s="122"/>
      <c r="G101" s="111"/>
      <c r="H101" s="112"/>
      <c r="I101" s="113"/>
      <c r="J101" s="114"/>
      <c r="K101" s="122"/>
      <c r="L101" s="115"/>
      <c r="M101" s="116"/>
      <c r="N101" s="117"/>
      <c r="O101" s="118"/>
      <c r="P101" s="119"/>
      <c r="Q101" s="120"/>
      <c r="R101" s="121"/>
      <c r="S101" s="125"/>
      <c r="T101" s="402"/>
      <c r="U101" s="123"/>
      <c r="V101" s="124"/>
    </row>
    <row r="102" spans="2:22" s="109" customFormat="1" ht="24" customHeight="1">
      <c r="B102" s="92" t="str">
        <f t="shared" si="0"/>
        <v/>
      </c>
      <c r="C102" s="110"/>
      <c r="D102" s="125"/>
      <c r="E102" s="126"/>
      <c r="F102" s="122"/>
      <c r="G102" s="111"/>
      <c r="H102" s="112"/>
      <c r="I102" s="113"/>
      <c r="J102" s="114"/>
      <c r="K102" s="122"/>
      <c r="L102" s="115"/>
      <c r="M102" s="116"/>
      <c r="N102" s="117"/>
      <c r="O102" s="118"/>
      <c r="P102" s="119"/>
      <c r="Q102" s="120"/>
      <c r="R102" s="121"/>
      <c r="S102" s="125"/>
      <c r="T102" s="402"/>
      <c r="U102" s="123"/>
      <c r="V102" s="124"/>
    </row>
    <row r="103" spans="2:22" s="109" customFormat="1" ht="24" customHeight="1">
      <c r="B103" s="92" t="str">
        <f t="shared" ref="B103:B166" si="1">IF(C103&lt;&gt;"",ROW(A103)-16,"")</f>
        <v/>
      </c>
      <c r="C103" s="110"/>
      <c r="D103" s="125"/>
      <c r="E103" s="126"/>
      <c r="F103" s="122"/>
      <c r="G103" s="111"/>
      <c r="H103" s="112"/>
      <c r="I103" s="113"/>
      <c r="J103" s="114"/>
      <c r="K103" s="122"/>
      <c r="L103" s="115"/>
      <c r="M103" s="116"/>
      <c r="N103" s="117"/>
      <c r="O103" s="118"/>
      <c r="P103" s="119"/>
      <c r="Q103" s="120"/>
      <c r="R103" s="121"/>
      <c r="S103" s="125"/>
      <c r="T103" s="402"/>
      <c r="U103" s="123"/>
      <c r="V103" s="124"/>
    </row>
    <row r="104" spans="2:22" s="109" customFormat="1" ht="24" customHeight="1">
      <c r="B104" s="92" t="str">
        <f t="shared" si="1"/>
        <v/>
      </c>
      <c r="C104" s="110"/>
      <c r="D104" s="125"/>
      <c r="E104" s="126"/>
      <c r="F104" s="122"/>
      <c r="G104" s="111"/>
      <c r="H104" s="112"/>
      <c r="I104" s="113"/>
      <c r="J104" s="114"/>
      <c r="K104" s="122"/>
      <c r="L104" s="115"/>
      <c r="M104" s="116"/>
      <c r="N104" s="117"/>
      <c r="O104" s="118"/>
      <c r="P104" s="119"/>
      <c r="Q104" s="120"/>
      <c r="R104" s="121"/>
      <c r="S104" s="125"/>
      <c r="T104" s="402"/>
      <c r="U104" s="123"/>
      <c r="V104" s="124"/>
    </row>
    <row r="105" spans="2:22" s="109" customFormat="1" ht="24" customHeight="1">
      <c r="B105" s="92" t="str">
        <f t="shared" si="1"/>
        <v/>
      </c>
      <c r="C105" s="110"/>
      <c r="D105" s="125"/>
      <c r="E105" s="126"/>
      <c r="F105" s="122"/>
      <c r="G105" s="111"/>
      <c r="H105" s="112"/>
      <c r="I105" s="113"/>
      <c r="J105" s="114"/>
      <c r="K105" s="122"/>
      <c r="L105" s="115"/>
      <c r="M105" s="116"/>
      <c r="N105" s="117"/>
      <c r="O105" s="118"/>
      <c r="P105" s="119"/>
      <c r="Q105" s="120"/>
      <c r="R105" s="121"/>
      <c r="S105" s="125"/>
      <c r="T105" s="402"/>
      <c r="U105" s="123"/>
      <c r="V105" s="124"/>
    </row>
    <row r="106" spans="2:22" s="109" customFormat="1" ht="24" customHeight="1">
      <c r="B106" s="92" t="str">
        <f t="shared" si="1"/>
        <v/>
      </c>
      <c r="C106" s="110"/>
      <c r="D106" s="125"/>
      <c r="E106" s="126"/>
      <c r="F106" s="122"/>
      <c r="G106" s="111"/>
      <c r="H106" s="112"/>
      <c r="I106" s="113"/>
      <c r="J106" s="114"/>
      <c r="K106" s="122"/>
      <c r="L106" s="115"/>
      <c r="M106" s="116"/>
      <c r="N106" s="117"/>
      <c r="O106" s="118"/>
      <c r="P106" s="119"/>
      <c r="Q106" s="120"/>
      <c r="R106" s="121"/>
      <c r="S106" s="125"/>
      <c r="T106" s="402"/>
      <c r="U106" s="123"/>
      <c r="V106" s="124"/>
    </row>
    <row r="107" spans="2:22" s="109" customFormat="1" ht="24" customHeight="1">
      <c r="B107" s="92" t="str">
        <f t="shared" si="1"/>
        <v/>
      </c>
      <c r="C107" s="110"/>
      <c r="D107" s="125"/>
      <c r="E107" s="126"/>
      <c r="F107" s="122"/>
      <c r="G107" s="111"/>
      <c r="H107" s="112"/>
      <c r="I107" s="113"/>
      <c r="J107" s="114"/>
      <c r="K107" s="122"/>
      <c r="L107" s="115"/>
      <c r="M107" s="116"/>
      <c r="N107" s="117"/>
      <c r="O107" s="118"/>
      <c r="P107" s="119"/>
      <c r="Q107" s="120"/>
      <c r="R107" s="121"/>
      <c r="S107" s="125"/>
      <c r="T107" s="402"/>
      <c r="U107" s="123"/>
      <c r="V107" s="124"/>
    </row>
    <row r="108" spans="2:22" s="109" customFormat="1" ht="24" customHeight="1">
      <c r="B108" s="92" t="str">
        <f t="shared" si="1"/>
        <v/>
      </c>
      <c r="C108" s="110"/>
      <c r="D108" s="125"/>
      <c r="E108" s="126"/>
      <c r="F108" s="122"/>
      <c r="G108" s="111"/>
      <c r="H108" s="112"/>
      <c r="I108" s="113"/>
      <c r="J108" s="114"/>
      <c r="K108" s="122"/>
      <c r="L108" s="115"/>
      <c r="M108" s="116"/>
      <c r="N108" s="117"/>
      <c r="O108" s="118"/>
      <c r="P108" s="119"/>
      <c r="Q108" s="120"/>
      <c r="R108" s="121"/>
      <c r="S108" s="125"/>
      <c r="T108" s="402"/>
      <c r="U108" s="123"/>
      <c r="V108" s="124"/>
    </row>
    <row r="109" spans="2:22" s="109" customFormat="1" ht="24" customHeight="1">
      <c r="B109" s="92" t="str">
        <f t="shared" si="1"/>
        <v/>
      </c>
      <c r="C109" s="110"/>
      <c r="D109" s="125"/>
      <c r="E109" s="126"/>
      <c r="F109" s="122"/>
      <c r="G109" s="111"/>
      <c r="H109" s="112"/>
      <c r="I109" s="113"/>
      <c r="J109" s="114"/>
      <c r="K109" s="122"/>
      <c r="L109" s="115"/>
      <c r="M109" s="116"/>
      <c r="N109" s="117"/>
      <c r="O109" s="118"/>
      <c r="P109" s="119"/>
      <c r="Q109" s="120"/>
      <c r="R109" s="121"/>
      <c r="S109" s="125"/>
      <c r="T109" s="402"/>
      <c r="U109" s="123"/>
      <c r="V109" s="124"/>
    </row>
    <row r="110" spans="2:22" s="109" customFormat="1" ht="24" customHeight="1">
      <c r="B110" s="92" t="str">
        <f t="shared" si="1"/>
        <v/>
      </c>
      <c r="C110" s="110"/>
      <c r="D110" s="125"/>
      <c r="E110" s="126"/>
      <c r="F110" s="122"/>
      <c r="G110" s="111"/>
      <c r="H110" s="112"/>
      <c r="I110" s="113"/>
      <c r="J110" s="114"/>
      <c r="K110" s="122"/>
      <c r="L110" s="115"/>
      <c r="M110" s="116"/>
      <c r="N110" s="117"/>
      <c r="O110" s="118"/>
      <c r="P110" s="119"/>
      <c r="Q110" s="120"/>
      <c r="R110" s="121"/>
      <c r="S110" s="125"/>
      <c r="T110" s="402"/>
      <c r="U110" s="123"/>
      <c r="V110" s="124"/>
    </row>
    <row r="111" spans="2:22" s="109" customFormat="1" ht="24" customHeight="1">
      <c r="B111" s="92" t="str">
        <f t="shared" si="1"/>
        <v/>
      </c>
      <c r="C111" s="110"/>
      <c r="D111" s="125"/>
      <c r="E111" s="126"/>
      <c r="F111" s="122"/>
      <c r="G111" s="111"/>
      <c r="H111" s="112"/>
      <c r="I111" s="113"/>
      <c r="J111" s="114"/>
      <c r="K111" s="122"/>
      <c r="L111" s="115"/>
      <c r="M111" s="116"/>
      <c r="N111" s="117"/>
      <c r="O111" s="118"/>
      <c r="P111" s="119"/>
      <c r="Q111" s="120"/>
      <c r="R111" s="121"/>
      <c r="S111" s="125"/>
      <c r="T111" s="402"/>
      <c r="U111" s="123"/>
      <c r="V111" s="124"/>
    </row>
    <row r="112" spans="2:22" s="109" customFormat="1" ht="24" customHeight="1">
      <c r="B112" s="92" t="str">
        <f t="shared" si="1"/>
        <v/>
      </c>
      <c r="C112" s="110"/>
      <c r="D112" s="125"/>
      <c r="E112" s="126"/>
      <c r="F112" s="122"/>
      <c r="G112" s="111"/>
      <c r="H112" s="112"/>
      <c r="I112" s="113"/>
      <c r="J112" s="114"/>
      <c r="K112" s="122"/>
      <c r="L112" s="115"/>
      <c r="M112" s="116"/>
      <c r="N112" s="117"/>
      <c r="O112" s="118"/>
      <c r="P112" s="119"/>
      <c r="Q112" s="120"/>
      <c r="R112" s="121"/>
      <c r="S112" s="125"/>
      <c r="T112" s="402"/>
      <c r="U112" s="123"/>
      <c r="V112" s="124"/>
    </row>
    <row r="113" spans="2:22" s="109" customFormat="1" ht="24" customHeight="1">
      <c r="B113" s="92" t="str">
        <f t="shared" si="1"/>
        <v/>
      </c>
      <c r="C113" s="110"/>
      <c r="D113" s="125"/>
      <c r="E113" s="126"/>
      <c r="F113" s="122"/>
      <c r="G113" s="111"/>
      <c r="H113" s="112"/>
      <c r="I113" s="113"/>
      <c r="J113" s="114"/>
      <c r="K113" s="122"/>
      <c r="L113" s="115"/>
      <c r="M113" s="116"/>
      <c r="N113" s="117"/>
      <c r="O113" s="118"/>
      <c r="P113" s="119"/>
      <c r="Q113" s="120"/>
      <c r="R113" s="121"/>
      <c r="S113" s="125"/>
      <c r="T113" s="402"/>
      <c r="U113" s="123"/>
      <c r="V113" s="124"/>
    </row>
    <row r="114" spans="2:22" s="109" customFormat="1" ht="24" customHeight="1">
      <c r="B114" s="92" t="str">
        <f t="shared" si="1"/>
        <v/>
      </c>
      <c r="C114" s="110"/>
      <c r="D114" s="125"/>
      <c r="E114" s="126"/>
      <c r="F114" s="122"/>
      <c r="G114" s="111"/>
      <c r="H114" s="112"/>
      <c r="I114" s="113"/>
      <c r="J114" s="114"/>
      <c r="K114" s="122"/>
      <c r="L114" s="115"/>
      <c r="M114" s="116"/>
      <c r="N114" s="117"/>
      <c r="O114" s="118"/>
      <c r="P114" s="119"/>
      <c r="Q114" s="120"/>
      <c r="R114" s="121"/>
      <c r="S114" s="125"/>
      <c r="T114" s="402"/>
      <c r="U114" s="123"/>
      <c r="V114" s="124"/>
    </row>
    <row r="115" spans="2:22" s="109" customFormat="1" ht="24" customHeight="1">
      <c r="B115" s="92" t="str">
        <f t="shared" si="1"/>
        <v/>
      </c>
      <c r="C115" s="110"/>
      <c r="D115" s="125"/>
      <c r="E115" s="126"/>
      <c r="F115" s="122"/>
      <c r="G115" s="111"/>
      <c r="H115" s="112"/>
      <c r="I115" s="113"/>
      <c r="J115" s="114"/>
      <c r="K115" s="122"/>
      <c r="L115" s="115"/>
      <c r="M115" s="116"/>
      <c r="N115" s="117"/>
      <c r="O115" s="118"/>
      <c r="P115" s="119"/>
      <c r="Q115" s="120"/>
      <c r="R115" s="121"/>
      <c r="S115" s="125"/>
      <c r="T115" s="402"/>
      <c r="U115" s="123"/>
      <c r="V115" s="124"/>
    </row>
    <row r="116" spans="2:22" s="109" customFormat="1" ht="24" customHeight="1">
      <c r="B116" s="92" t="str">
        <f t="shared" si="1"/>
        <v/>
      </c>
      <c r="C116" s="110"/>
      <c r="D116" s="125"/>
      <c r="E116" s="126"/>
      <c r="F116" s="122"/>
      <c r="G116" s="111"/>
      <c r="H116" s="112"/>
      <c r="I116" s="113"/>
      <c r="J116" s="114"/>
      <c r="K116" s="122"/>
      <c r="L116" s="115"/>
      <c r="M116" s="116"/>
      <c r="N116" s="117"/>
      <c r="O116" s="118"/>
      <c r="P116" s="119"/>
      <c r="Q116" s="120"/>
      <c r="R116" s="121"/>
      <c r="S116" s="125"/>
      <c r="T116" s="402"/>
      <c r="U116" s="123"/>
      <c r="V116" s="124"/>
    </row>
    <row r="117" spans="2:22" s="109" customFormat="1" ht="24" customHeight="1">
      <c r="B117" s="92" t="str">
        <f t="shared" si="1"/>
        <v/>
      </c>
      <c r="C117" s="110"/>
      <c r="D117" s="125"/>
      <c r="E117" s="126"/>
      <c r="F117" s="122"/>
      <c r="G117" s="111"/>
      <c r="H117" s="112"/>
      <c r="I117" s="113"/>
      <c r="J117" s="114"/>
      <c r="K117" s="122"/>
      <c r="L117" s="115"/>
      <c r="M117" s="116"/>
      <c r="N117" s="117"/>
      <c r="O117" s="118"/>
      <c r="P117" s="119"/>
      <c r="Q117" s="120"/>
      <c r="R117" s="121"/>
      <c r="S117" s="125"/>
      <c r="T117" s="402"/>
      <c r="U117" s="123"/>
      <c r="V117" s="124"/>
    </row>
    <row r="118" spans="2:22" s="109" customFormat="1" ht="24" customHeight="1">
      <c r="B118" s="92" t="str">
        <f t="shared" si="1"/>
        <v/>
      </c>
      <c r="C118" s="110"/>
      <c r="D118" s="125"/>
      <c r="E118" s="126"/>
      <c r="F118" s="122"/>
      <c r="G118" s="111"/>
      <c r="H118" s="112"/>
      <c r="I118" s="113"/>
      <c r="J118" s="114"/>
      <c r="K118" s="122"/>
      <c r="L118" s="115"/>
      <c r="M118" s="116"/>
      <c r="N118" s="117"/>
      <c r="O118" s="118"/>
      <c r="P118" s="119"/>
      <c r="Q118" s="120"/>
      <c r="R118" s="121"/>
      <c r="S118" s="125"/>
      <c r="T118" s="402"/>
      <c r="U118" s="123"/>
      <c r="V118" s="124"/>
    </row>
    <row r="119" spans="2:22" s="109" customFormat="1" ht="24" customHeight="1">
      <c r="B119" s="92" t="str">
        <f t="shared" si="1"/>
        <v/>
      </c>
      <c r="C119" s="110"/>
      <c r="D119" s="125"/>
      <c r="E119" s="126"/>
      <c r="F119" s="122"/>
      <c r="G119" s="111"/>
      <c r="H119" s="112"/>
      <c r="I119" s="113"/>
      <c r="J119" s="114"/>
      <c r="K119" s="122"/>
      <c r="L119" s="115"/>
      <c r="M119" s="116"/>
      <c r="N119" s="117"/>
      <c r="O119" s="118"/>
      <c r="P119" s="119"/>
      <c r="Q119" s="120"/>
      <c r="R119" s="121"/>
      <c r="S119" s="125"/>
      <c r="T119" s="402"/>
      <c r="U119" s="123"/>
      <c r="V119" s="124"/>
    </row>
    <row r="120" spans="2:22" s="109" customFormat="1" ht="24" customHeight="1">
      <c r="B120" s="92" t="str">
        <f t="shared" si="1"/>
        <v/>
      </c>
      <c r="C120" s="110"/>
      <c r="D120" s="125"/>
      <c r="E120" s="126"/>
      <c r="F120" s="122"/>
      <c r="G120" s="111"/>
      <c r="H120" s="112"/>
      <c r="I120" s="113"/>
      <c r="J120" s="114"/>
      <c r="K120" s="122"/>
      <c r="L120" s="115"/>
      <c r="M120" s="116"/>
      <c r="N120" s="117"/>
      <c r="O120" s="118"/>
      <c r="P120" s="119"/>
      <c r="Q120" s="120"/>
      <c r="R120" s="121"/>
      <c r="S120" s="125"/>
      <c r="T120" s="402"/>
      <c r="U120" s="123"/>
      <c r="V120" s="124"/>
    </row>
    <row r="121" spans="2:22" s="109" customFormat="1" ht="24" customHeight="1">
      <c r="B121" s="92" t="str">
        <f t="shared" si="1"/>
        <v/>
      </c>
      <c r="C121" s="110"/>
      <c r="D121" s="125"/>
      <c r="E121" s="126"/>
      <c r="F121" s="122"/>
      <c r="G121" s="111"/>
      <c r="H121" s="112"/>
      <c r="I121" s="113"/>
      <c r="J121" s="114"/>
      <c r="K121" s="122"/>
      <c r="L121" s="115"/>
      <c r="M121" s="116"/>
      <c r="N121" s="117"/>
      <c r="O121" s="118"/>
      <c r="P121" s="119"/>
      <c r="Q121" s="120"/>
      <c r="R121" s="121"/>
      <c r="S121" s="125"/>
      <c r="T121" s="402"/>
      <c r="U121" s="123"/>
      <c r="V121" s="124"/>
    </row>
    <row r="122" spans="2:22" s="109" customFormat="1" ht="24" customHeight="1">
      <c r="B122" s="92" t="str">
        <f t="shared" si="1"/>
        <v/>
      </c>
      <c r="C122" s="110"/>
      <c r="D122" s="125"/>
      <c r="E122" s="126"/>
      <c r="F122" s="122"/>
      <c r="G122" s="111"/>
      <c r="H122" s="112"/>
      <c r="I122" s="113"/>
      <c r="J122" s="114"/>
      <c r="K122" s="122"/>
      <c r="L122" s="115"/>
      <c r="M122" s="116"/>
      <c r="N122" s="117"/>
      <c r="O122" s="118"/>
      <c r="P122" s="119"/>
      <c r="Q122" s="120"/>
      <c r="R122" s="121"/>
      <c r="S122" s="125"/>
      <c r="T122" s="402"/>
      <c r="U122" s="123"/>
      <c r="V122" s="124"/>
    </row>
    <row r="123" spans="2:22" s="109" customFormat="1" ht="24" customHeight="1">
      <c r="B123" s="92" t="str">
        <f t="shared" si="1"/>
        <v/>
      </c>
      <c r="C123" s="110"/>
      <c r="D123" s="125"/>
      <c r="E123" s="126"/>
      <c r="F123" s="122"/>
      <c r="G123" s="111"/>
      <c r="H123" s="112"/>
      <c r="I123" s="113"/>
      <c r="J123" s="114"/>
      <c r="K123" s="122"/>
      <c r="L123" s="115"/>
      <c r="M123" s="116"/>
      <c r="N123" s="117"/>
      <c r="O123" s="118"/>
      <c r="P123" s="119"/>
      <c r="Q123" s="120"/>
      <c r="R123" s="121"/>
      <c r="S123" s="125"/>
      <c r="T123" s="402"/>
      <c r="U123" s="123"/>
      <c r="V123" s="124"/>
    </row>
    <row r="124" spans="2:22" s="109" customFormat="1" ht="24" customHeight="1">
      <c r="B124" s="92" t="str">
        <f t="shared" si="1"/>
        <v/>
      </c>
      <c r="C124" s="110"/>
      <c r="D124" s="125"/>
      <c r="E124" s="126"/>
      <c r="F124" s="122"/>
      <c r="G124" s="111"/>
      <c r="H124" s="112"/>
      <c r="I124" s="113"/>
      <c r="J124" s="114"/>
      <c r="K124" s="122"/>
      <c r="L124" s="115"/>
      <c r="M124" s="116"/>
      <c r="N124" s="117"/>
      <c r="O124" s="118"/>
      <c r="P124" s="119"/>
      <c r="Q124" s="120"/>
      <c r="R124" s="121"/>
      <c r="S124" s="125"/>
      <c r="T124" s="402"/>
      <c r="U124" s="123"/>
      <c r="V124" s="124"/>
    </row>
    <row r="125" spans="2:22" s="109" customFormat="1" ht="24" customHeight="1">
      <c r="B125" s="92" t="str">
        <f t="shared" si="1"/>
        <v/>
      </c>
      <c r="C125" s="110"/>
      <c r="D125" s="125"/>
      <c r="E125" s="126"/>
      <c r="F125" s="122"/>
      <c r="G125" s="111"/>
      <c r="H125" s="112"/>
      <c r="I125" s="113"/>
      <c r="J125" s="114"/>
      <c r="K125" s="122"/>
      <c r="L125" s="115"/>
      <c r="M125" s="116"/>
      <c r="N125" s="117"/>
      <c r="O125" s="118"/>
      <c r="P125" s="119"/>
      <c r="Q125" s="120"/>
      <c r="R125" s="121"/>
      <c r="S125" s="125"/>
      <c r="T125" s="402"/>
      <c r="U125" s="123"/>
      <c r="V125" s="124"/>
    </row>
    <row r="126" spans="2:22" s="109" customFormat="1" ht="24" customHeight="1">
      <c r="B126" s="92" t="str">
        <f t="shared" si="1"/>
        <v/>
      </c>
      <c r="C126" s="110"/>
      <c r="D126" s="125"/>
      <c r="E126" s="126"/>
      <c r="F126" s="122"/>
      <c r="G126" s="111"/>
      <c r="H126" s="112"/>
      <c r="I126" s="113"/>
      <c r="J126" s="114"/>
      <c r="K126" s="122"/>
      <c r="L126" s="115"/>
      <c r="M126" s="116"/>
      <c r="N126" s="117"/>
      <c r="O126" s="118"/>
      <c r="P126" s="119"/>
      <c r="Q126" s="120"/>
      <c r="R126" s="121"/>
      <c r="S126" s="125"/>
      <c r="T126" s="402"/>
      <c r="U126" s="123"/>
      <c r="V126" s="124"/>
    </row>
    <row r="127" spans="2:22" s="109" customFormat="1" ht="24" customHeight="1">
      <c r="B127" s="92" t="str">
        <f t="shared" si="1"/>
        <v/>
      </c>
      <c r="C127" s="110"/>
      <c r="D127" s="125"/>
      <c r="E127" s="126"/>
      <c r="F127" s="122"/>
      <c r="G127" s="111"/>
      <c r="H127" s="112"/>
      <c r="I127" s="113"/>
      <c r="J127" s="114"/>
      <c r="K127" s="122"/>
      <c r="L127" s="115"/>
      <c r="M127" s="116"/>
      <c r="N127" s="117"/>
      <c r="O127" s="131"/>
      <c r="P127" s="119"/>
      <c r="Q127" s="120"/>
      <c r="R127" s="121"/>
      <c r="S127" s="125"/>
      <c r="T127" s="402"/>
      <c r="U127" s="123"/>
      <c r="V127" s="124"/>
    </row>
    <row r="128" spans="2:22" s="109" customFormat="1" ht="24" customHeight="1">
      <c r="B128" s="92" t="str">
        <f t="shared" si="1"/>
        <v/>
      </c>
      <c r="C128" s="110"/>
      <c r="D128" s="125"/>
      <c r="E128" s="126"/>
      <c r="F128" s="122"/>
      <c r="G128" s="111"/>
      <c r="H128" s="112"/>
      <c r="I128" s="113"/>
      <c r="J128" s="114"/>
      <c r="K128" s="122"/>
      <c r="L128" s="115"/>
      <c r="M128" s="116"/>
      <c r="N128" s="117"/>
      <c r="O128" s="103"/>
      <c r="P128" s="119"/>
      <c r="Q128" s="120"/>
      <c r="R128" s="121"/>
      <c r="S128" s="125"/>
      <c r="T128" s="402"/>
      <c r="U128" s="123"/>
      <c r="V128" s="124"/>
    </row>
    <row r="129" spans="2:22" s="109" customFormat="1" ht="24" customHeight="1">
      <c r="B129" s="92" t="str">
        <f t="shared" si="1"/>
        <v/>
      </c>
      <c r="C129" s="110"/>
      <c r="D129" s="125"/>
      <c r="E129" s="126"/>
      <c r="F129" s="122"/>
      <c r="G129" s="111"/>
      <c r="H129" s="112"/>
      <c r="I129" s="113"/>
      <c r="J129" s="114"/>
      <c r="K129" s="122"/>
      <c r="L129" s="115"/>
      <c r="M129" s="116"/>
      <c r="N129" s="117"/>
      <c r="O129" s="118"/>
      <c r="P129" s="119"/>
      <c r="Q129" s="120"/>
      <c r="R129" s="121"/>
      <c r="S129" s="125"/>
      <c r="T129" s="402"/>
      <c r="U129" s="123"/>
      <c r="V129" s="124"/>
    </row>
    <row r="130" spans="2:22" s="109" customFormat="1" ht="24" customHeight="1">
      <c r="B130" s="92" t="str">
        <f t="shared" si="1"/>
        <v/>
      </c>
      <c r="C130" s="110"/>
      <c r="D130" s="125"/>
      <c r="E130" s="126"/>
      <c r="F130" s="122"/>
      <c r="G130" s="111"/>
      <c r="H130" s="112"/>
      <c r="I130" s="113"/>
      <c r="J130" s="114"/>
      <c r="K130" s="122"/>
      <c r="L130" s="115"/>
      <c r="M130" s="116"/>
      <c r="N130" s="117"/>
      <c r="O130" s="118"/>
      <c r="P130" s="119"/>
      <c r="Q130" s="120"/>
      <c r="R130" s="121"/>
      <c r="S130" s="125"/>
      <c r="T130" s="402"/>
      <c r="U130" s="123"/>
      <c r="V130" s="124"/>
    </row>
    <row r="131" spans="2:22" s="109" customFormat="1" ht="24" customHeight="1">
      <c r="B131" s="92" t="str">
        <f t="shared" si="1"/>
        <v/>
      </c>
      <c r="C131" s="110"/>
      <c r="D131" s="125"/>
      <c r="E131" s="126"/>
      <c r="F131" s="122"/>
      <c r="G131" s="111"/>
      <c r="H131" s="112"/>
      <c r="I131" s="113"/>
      <c r="J131" s="114"/>
      <c r="K131" s="122"/>
      <c r="L131" s="115"/>
      <c r="M131" s="116"/>
      <c r="N131" s="117"/>
      <c r="O131" s="118"/>
      <c r="P131" s="119"/>
      <c r="Q131" s="120"/>
      <c r="R131" s="121"/>
      <c r="S131" s="125"/>
      <c r="T131" s="402"/>
      <c r="U131" s="123"/>
      <c r="V131" s="124"/>
    </row>
    <row r="132" spans="2:22" s="109" customFormat="1" ht="24" customHeight="1">
      <c r="B132" s="92" t="str">
        <f t="shared" si="1"/>
        <v/>
      </c>
      <c r="C132" s="110"/>
      <c r="D132" s="125"/>
      <c r="E132" s="126"/>
      <c r="F132" s="122"/>
      <c r="G132" s="111"/>
      <c r="H132" s="112"/>
      <c r="I132" s="113"/>
      <c r="J132" s="114"/>
      <c r="K132" s="122"/>
      <c r="L132" s="115"/>
      <c r="M132" s="116"/>
      <c r="N132" s="117"/>
      <c r="O132" s="118"/>
      <c r="P132" s="119"/>
      <c r="Q132" s="120"/>
      <c r="R132" s="121"/>
      <c r="S132" s="125"/>
      <c r="T132" s="402"/>
      <c r="U132" s="123"/>
      <c r="V132" s="124"/>
    </row>
    <row r="133" spans="2:22" s="109" customFormat="1" ht="24" customHeight="1">
      <c r="B133" s="92" t="str">
        <f t="shared" si="1"/>
        <v/>
      </c>
      <c r="C133" s="110"/>
      <c r="D133" s="125"/>
      <c r="E133" s="126"/>
      <c r="F133" s="122"/>
      <c r="G133" s="111"/>
      <c r="H133" s="112"/>
      <c r="I133" s="113"/>
      <c r="J133" s="114"/>
      <c r="K133" s="122"/>
      <c r="L133" s="115"/>
      <c r="M133" s="116"/>
      <c r="N133" s="117"/>
      <c r="O133" s="118"/>
      <c r="P133" s="119"/>
      <c r="Q133" s="120"/>
      <c r="R133" s="121"/>
      <c r="S133" s="125"/>
      <c r="T133" s="402"/>
      <c r="U133" s="123"/>
      <c r="V133" s="124"/>
    </row>
    <row r="134" spans="2:22" s="109" customFormat="1" ht="24" customHeight="1">
      <c r="B134" s="92" t="str">
        <f t="shared" si="1"/>
        <v/>
      </c>
      <c r="C134" s="110"/>
      <c r="D134" s="125"/>
      <c r="E134" s="126"/>
      <c r="F134" s="122"/>
      <c r="G134" s="111"/>
      <c r="H134" s="112"/>
      <c r="I134" s="113"/>
      <c r="J134" s="114"/>
      <c r="K134" s="122"/>
      <c r="L134" s="115"/>
      <c r="M134" s="116"/>
      <c r="N134" s="117"/>
      <c r="O134" s="118"/>
      <c r="P134" s="119"/>
      <c r="Q134" s="120"/>
      <c r="R134" s="121"/>
      <c r="S134" s="125"/>
      <c r="T134" s="402"/>
      <c r="U134" s="123"/>
      <c r="V134" s="124"/>
    </row>
    <row r="135" spans="2:22" s="109" customFormat="1" ht="24" customHeight="1">
      <c r="B135" s="92" t="str">
        <f t="shared" si="1"/>
        <v/>
      </c>
      <c r="C135" s="110"/>
      <c r="D135" s="125"/>
      <c r="E135" s="126"/>
      <c r="F135" s="122"/>
      <c r="G135" s="111"/>
      <c r="H135" s="112"/>
      <c r="I135" s="113"/>
      <c r="J135" s="114"/>
      <c r="K135" s="122"/>
      <c r="L135" s="115"/>
      <c r="M135" s="116"/>
      <c r="N135" s="117"/>
      <c r="O135" s="118"/>
      <c r="P135" s="119"/>
      <c r="Q135" s="120"/>
      <c r="R135" s="121"/>
      <c r="S135" s="125"/>
      <c r="T135" s="402"/>
      <c r="U135" s="123"/>
      <c r="V135" s="124"/>
    </row>
    <row r="136" spans="2:22" s="109" customFormat="1" ht="24" customHeight="1">
      <c r="B136" s="92" t="str">
        <f t="shared" si="1"/>
        <v/>
      </c>
      <c r="C136" s="110"/>
      <c r="D136" s="125"/>
      <c r="E136" s="126"/>
      <c r="F136" s="122"/>
      <c r="G136" s="111"/>
      <c r="H136" s="112"/>
      <c r="I136" s="113"/>
      <c r="J136" s="114"/>
      <c r="K136" s="122"/>
      <c r="L136" s="115"/>
      <c r="M136" s="116"/>
      <c r="N136" s="117"/>
      <c r="O136" s="118"/>
      <c r="P136" s="119"/>
      <c r="Q136" s="120"/>
      <c r="R136" s="121"/>
      <c r="S136" s="125"/>
      <c r="T136" s="402"/>
      <c r="U136" s="123"/>
      <c r="V136" s="124"/>
    </row>
    <row r="137" spans="2:22" s="109" customFormat="1" ht="24" customHeight="1">
      <c r="B137" s="92" t="str">
        <f t="shared" si="1"/>
        <v/>
      </c>
      <c r="C137" s="110"/>
      <c r="D137" s="125"/>
      <c r="E137" s="126"/>
      <c r="F137" s="122"/>
      <c r="G137" s="111"/>
      <c r="H137" s="112"/>
      <c r="I137" s="113"/>
      <c r="J137" s="114"/>
      <c r="K137" s="122"/>
      <c r="L137" s="115"/>
      <c r="M137" s="116"/>
      <c r="N137" s="117"/>
      <c r="O137" s="118"/>
      <c r="P137" s="119"/>
      <c r="Q137" s="120"/>
      <c r="R137" s="121"/>
      <c r="S137" s="125"/>
      <c r="T137" s="402"/>
      <c r="U137" s="123"/>
      <c r="V137" s="124"/>
    </row>
    <row r="138" spans="2:22" s="109" customFormat="1" ht="24" customHeight="1">
      <c r="B138" s="92" t="str">
        <f t="shared" si="1"/>
        <v/>
      </c>
      <c r="C138" s="110"/>
      <c r="D138" s="125"/>
      <c r="E138" s="126"/>
      <c r="F138" s="122"/>
      <c r="G138" s="111"/>
      <c r="H138" s="112"/>
      <c r="I138" s="113"/>
      <c r="J138" s="114"/>
      <c r="K138" s="122"/>
      <c r="L138" s="115"/>
      <c r="M138" s="116"/>
      <c r="N138" s="117"/>
      <c r="O138" s="118"/>
      <c r="P138" s="119"/>
      <c r="Q138" s="120"/>
      <c r="R138" s="121"/>
      <c r="S138" s="125"/>
      <c r="T138" s="402"/>
      <c r="U138" s="123"/>
      <c r="V138" s="124"/>
    </row>
    <row r="139" spans="2:22" s="109" customFormat="1" ht="24" customHeight="1">
      <c r="B139" s="92" t="str">
        <f t="shared" si="1"/>
        <v/>
      </c>
      <c r="C139" s="110"/>
      <c r="D139" s="125"/>
      <c r="E139" s="126"/>
      <c r="F139" s="122"/>
      <c r="G139" s="111"/>
      <c r="H139" s="112"/>
      <c r="I139" s="113"/>
      <c r="J139" s="114"/>
      <c r="K139" s="122"/>
      <c r="L139" s="115"/>
      <c r="M139" s="116"/>
      <c r="N139" s="117"/>
      <c r="O139" s="118"/>
      <c r="P139" s="119"/>
      <c r="Q139" s="120"/>
      <c r="R139" s="121"/>
      <c r="S139" s="125"/>
      <c r="T139" s="402"/>
      <c r="U139" s="123"/>
      <c r="V139" s="124"/>
    </row>
    <row r="140" spans="2:22" s="109" customFormat="1" ht="24" customHeight="1">
      <c r="B140" s="92" t="str">
        <f t="shared" si="1"/>
        <v/>
      </c>
      <c r="C140" s="110"/>
      <c r="D140" s="125"/>
      <c r="E140" s="126"/>
      <c r="F140" s="122"/>
      <c r="G140" s="111"/>
      <c r="H140" s="112"/>
      <c r="I140" s="113"/>
      <c r="J140" s="114"/>
      <c r="K140" s="122"/>
      <c r="L140" s="115"/>
      <c r="M140" s="116"/>
      <c r="N140" s="117"/>
      <c r="O140" s="118"/>
      <c r="P140" s="119"/>
      <c r="Q140" s="120"/>
      <c r="R140" s="121"/>
      <c r="S140" s="125"/>
      <c r="T140" s="402"/>
      <c r="U140" s="123"/>
      <c r="V140" s="124"/>
    </row>
    <row r="141" spans="2:22" s="109" customFormat="1" ht="24" customHeight="1">
      <c r="B141" s="92" t="str">
        <f t="shared" si="1"/>
        <v/>
      </c>
      <c r="C141" s="110"/>
      <c r="D141" s="125"/>
      <c r="E141" s="126"/>
      <c r="F141" s="122"/>
      <c r="G141" s="111"/>
      <c r="H141" s="112"/>
      <c r="I141" s="113"/>
      <c r="J141" s="114"/>
      <c r="K141" s="122"/>
      <c r="L141" s="115"/>
      <c r="M141" s="116"/>
      <c r="N141" s="117"/>
      <c r="O141" s="118"/>
      <c r="P141" s="119"/>
      <c r="Q141" s="120"/>
      <c r="R141" s="121"/>
      <c r="S141" s="125"/>
      <c r="T141" s="402"/>
      <c r="U141" s="123"/>
      <c r="V141" s="124"/>
    </row>
    <row r="142" spans="2:22" s="109" customFormat="1" ht="24" customHeight="1">
      <c r="B142" s="92" t="str">
        <f t="shared" si="1"/>
        <v/>
      </c>
      <c r="C142" s="110"/>
      <c r="D142" s="125"/>
      <c r="E142" s="126"/>
      <c r="F142" s="122"/>
      <c r="G142" s="111"/>
      <c r="H142" s="112"/>
      <c r="I142" s="113"/>
      <c r="J142" s="114"/>
      <c r="K142" s="122"/>
      <c r="L142" s="115"/>
      <c r="M142" s="116"/>
      <c r="N142" s="117"/>
      <c r="O142" s="118"/>
      <c r="P142" s="119"/>
      <c r="Q142" s="120"/>
      <c r="R142" s="121"/>
      <c r="S142" s="125"/>
      <c r="T142" s="402"/>
      <c r="U142" s="123"/>
      <c r="V142" s="124"/>
    </row>
    <row r="143" spans="2:22" s="109" customFormat="1" ht="24" customHeight="1">
      <c r="B143" s="92" t="str">
        <f t="shared" si="1"/>
        <v/>
      </c>
      <c r="C143" s="110"/>
      <c r="D143" s="125"/>
      <c r="E143" s="126"/>
      <c r="F143" s="122"/>
      <c r="G143" s="111"/>
      <c r="H143" s="112"/>
      <c r="I143" s="113"/>
      <c r="J143" s="114"/>
      <c r="K143" s="122"/>
      <c r="L143" s="115"/>
      <c r="M143" s="116"/>
      <c r="N143" s="117"/>
      <c r="O143" s="118"/>
      <c r="P143" s="119"/>
      <c r="Q143" s="120"/>
      <c r="R143" s="121"/>
      <c r="S143" s="125"/>
      <c r="T143" s="402"/>
      <c r="U143" s="123"/>
      <c r="V143" s="124"/>
    </row>
    <row r="144" spans="2:22" s="109" customFormat="1" ht="24" customHeight="1">
      <c r="B144" s="92" t="str">
        <f t="shared" si="1"/>
        <v/>
      </c>
      <c r="C144" s="110"/>
      <c r="D144" s="125"/>
      <c r="E144" s="126"/>
      <c r="F144" s="122"/>
      <c r="G144" s="111"/>
      <c r="H144" s="112"/>
      <c r="I144" s="113"/>
      <c r="J144" s="114"/>
      <c r="K144" s="122"/>
      <c r="L144" s="115"/>
      <c r="M144" s="116"/>
      <c r="N144" s="117"/>
      <c r="O144" s="118"/>
      <c r="P144" s="119"/>
      <c r="Q144" s="120"/>
      <c r="R144" s="121"/>
      <c r="S144" s="125"/>
      <c r="T144" s="402"/>
      <c r="U144" s="123"/>
      <c r="V144" s="124"/>
    </row>
    <row r="145" spans="2:22" s="109" customFormat="1" ht="24" customHeight="1">
      <c r="B145" s="92" t="str">
        <f t="shared" si="1"/>
        <v/>
      </c>
      <c r="C145" s="110"/>
      <c r="D145" s="125"/>
      <c r="E145" s="126"/>
      <c r="F145" s="122"/>
      <c r="G145" s="111"/>
      <c r="H145" s="112"/>
      <c r="I145" s="113"/>
      <c r="J145" s="114"/>
      <c r="K145" s="122"/>
      <c r="L145" s="115"/>
      <c r="M145" s="116"/>
      <c r="N145" s="117"/>
      <c r="O145" s="118"/>
      <c r="P145" s="119"/>
      <c r="Q145" s="120"/>
      <c r="R145" s="121"/>
      <c r="S145" s="125"/>
      <c r="T145" s="402"/>
      <c r="U145" s="123"/>
      <c r="V145" s="124"/>
    </row>
    <row r="146" spans="2:22" s="109" customFormat="1" ht="24" customHeight="1">
      <c r="B146" s="92" t="str">
        <f t="shared" si="1"/>
        <v/>
      </c>
      <c r="C146" s="110"/>
      <c r="D146" s="125"/>
      <c r="E146" s="126"/>
      <c r="F146" s="122"/>
      <c r="G146" s="111"/>
      <c r="H146" s="112"/>
      <c r="I146" s="113"/>
      <c r="J146" s="114"/>
      <c r="K146" s="122"/>
      <c r="L146" s="115"/>
      <c r="M146" s="116"/>
      <c r="N146" s="117"/>
      <c r="O146" s="118"/>
      <c r="P146" s="119"/>
      <c r="Q146" s="120"/>
      <c r="R146" s="121"/>
      <c r="S146" s="125"/>
      <c r="T146" s="402"/>
      <c r="U146" s="123"/>
      <c r="V146" s="124"/>
    </row>
    <row r="147" spans="2:22" s="109" customFormat="1" ht="24" customHeight="1">
      <c r="B147" s="92" t="str">
        <f t="shared" si="1"/>
        <v/>
      </c>
      <c r="C147" s="110"/>
      <c r="D147" s="125"/>
      <c r="E147" s="126"/>
      <c r="F147" s="122"/>
      <c r="G147" s="111"/>
      <c r="H147" s="112"/>
      <c r="I147" s="113"/>
      <c r="J147" s="114"/>
      <c r="K147" s="122"/>
      <c r="L147" s="115"/>
      <c r="M147" s="116"/>
      <c r="N147" s="117"/>
      <c r="O147" s="118"/>
      <c r="P147" s="119"/>
      <c r="Q147" s="120"/>
      <c r="R147" s="121"/>
      <c r="S147" s="125"/>
      <c r="T147" s="402"/>
      <c r="U147" s="123"/>
      <c r="V147" s="124"/>
    </row>
    <row r="148" spans="2:22" s="109" customFormat="1" ht="24" customHeight="1">
      <c r="B148" s="92" t="str">
        <f t="shared" si="1"/>
        <v/>
      </c>
      <c r="C148" s="110"/>
      <c r="D148" s="125"/>
      <c r="E148" s="126"/>
      <c r="F148" s="122"/>
      <c r="G148" s="111"/>
      <c r="H148" s="112"/>
      <c r="I148" s="113"/>
      <c r="J148" s="114"/>
      <c r="K148" s="122"/>
      <c r="L148" s="115"/>
      <c r="M148" s="116"/>
      <c r="N148" s="117"/>
      <c r="O148" s="118"/>
      <c r="P148" s="119"/>
      <c r="Q148" s="120"/>
      <c r="R148" s="121"/>
      <c r="S148" s="125"/>
      <c r="T148" s="402"/>
      <c r="U148" s="123"/>
      <c r="V148" s="124"/>
    </row>
    <row r="149" spans="2:22" s="109" customFormat="1" ht="24" customHeight="1">
      <c r="B149" s="92" t="str">
        <f t="shared" si="1"/>
        <v/>
      </c>
      <c r="C149" s="110"/>
      <c r="D149" s="125"/>
      <c r="E149" s="126"/>
      <c r="F149" s="122"/>
      <c r="G149" s="111"/>
      <c r="H149" s="112"/>
      <c r="I149" s="113"/>
      <c r="J149" s="114"/>
      <c r="K149" s="122"/>
      <c r="L149" s="115"/>
      <c r="M149" s="116"/>
      <c r="N149" s="117"/>
      <c r="O149" s="118"/>
      <c r="P149" s="119"/>
      <c r="Q149" s="120"/>
      <c r="R149" s="121"/>
      <c r="S149" s="125"/>
      <c r="T149" s="402"/>
      <c r="U149" s="123"/>
      <c r="V149" s="124"/>
    </row>
    <row r="150" spans="2:22" s="109" customFormat="1" ht="24" customHeight="1">
      <c r="B150" s="92" t="str">
        <f t="shared" si="1"/>
        <v/>
      </c>
      <c r="C150" s="110"/>
      <c r="D150" s="125"/>
      <c r="E150" s="126"/>
      <c r="F150" s="122"/>
      <c r="G150" s="111"/>
      <c r="H150" s="112"/>
      <c r="I150" s="113"/>
      <c r="J150" s="114"/>
      <c r="K150" s="122"/>
      <c r="L150" s="115"/>
      <c r="M150" s="116"/>
      <c r="N150" s="117"/>
      <c r="O150" s="118"/>
      <c r="P150" s="119"/>
      <c r="Q150" s="120"/>
      <c r="R150" s="121"/>
      <c r="S150" s="125"/>
      <c r="T150" s="402"/>
      <c r="U150" s="123"/>
      <c r="V150" s="124"/>
    </row>
    <row r="151" spans="2:22" s="109" customFormat="1" ht="24" customHeight="1">
      <c r="B151" s="92" t="str">
        <f t="shared" si="1"/>
        <v/>
      </c>
      <c r="C151" s="110"/>
      <c r="D151" s="125"/>
      <c r="E151" s="126"/>
      <c r="F151" s="122"/>
      <c r="G151" s="111"/>
      <c r="H151" s="112"/>
      <c r="I151" s="113"/>
      <c r="J151" s="114"/>
      <c r="K151" s="122"/>
      <c r="L151" s="115"/>
      <c r="M151" s="116"/>
      <c r="N151" s="117"/>
      <c r="O151" s="118"/>
      <c r="P151" s="119"/>
      <c r="Q151" s="120"/>
      <c r="R151" s="121"/>
      <c r="S151" s="125"/>
      <c r="T151" s="402"/>
      <c r="U151" s="123"/>
      <c r="V151" s="124"/>
    </row>
    <row r="152" spans="2:22" s="109" customFormat="1" ht="24" customHeight="1">
      <c r="B152" s="92" t="str">
        <f t="shared" si="1"/>
        <v/>
      </c>
      <c r="C152" s="110"/>
      <c r="D152" s="125"/>
      <c r="E152" s="126"/>
      <c r="F152" s="122"/>
      <c r="G152" s="111"/>
      <c r="H152" s="112"/>
      <c r="I152" s="113"/>
      <c r="J152" s="114"/>
      <c r="K152" s="122"/>
      <c r="L152" s="115"/>
      <c r="M152" s="116"/>
      <c r="N152" s="117"/>
      <c r="O152" s="118"/>
      <c r="P152" s="119"/>
      <c r="Q152" s="120"/>
      <c r="R152" s="121"/>
      <c r="S152" s="125"/>
      <c r="T152" s="402"/>
      <c r="U152" s="123"/>
      <c r="V152" s="124"/>
    </row>
    <row r="153" spans="2:22" s="109" customFormat="1" ht="24" customHeight="1">
      <c r="B153" s="92" t="str">
        <f t="shared" si="1"/>
        <v/>
      </c>
      <c r="C153" s="110"/>
      <c r="D153" s="125"/>
      <c r="E153" s="126"/>
      <c r="F153" s="122"/>
      <c r="G153" s="111"/>
      <c r="H153" s="112"/>
      <c r="I153" s="113"/>
      <c r="J153" s="114"/>
      <c r="K153" s="122"/>
      <c r="L153" s="115"/>
      <c r="M153" s="116"/>
      <c r="N153" s="117"/>
      <c r="O153" s="118"/>
      <c r="P153" s="119"/>
      <c r="Q153" s="120"/>
      <c r="R153" s="121"/>
      <c r="S153" s="125"/>
      <c r="T153" s="402"/>
      <c r="U153" s="123"/>
      <c r="V153" s="124"/>
    </row>
    <row r="154" spans="2:22" s="109" customFormat="1" ht="24" customHeight="1">
      <c r="B154" s="92" t="str">
        <f t="shared" si="1"/>
        <v/>
      </c>
      <c r="C154" s="110"/>
      <c r="D154" s="125"/>
      <c r="E154" s="126"/>
      <c r="F154" s="122"/>
      <c r="G154" s="111"/>
      <c r="H154" s="112"/>
      <c r="I154" s="113"/>
      <c r="J154" s="114"/>
      <c r="K154" s="122"/>
      <c r="L154" s="115"/>
      <c r="M154" s="116"/>
      <c r="N154" s="117"/>
      <c r="O154" s="118"/>
      <c r="P154" s="119"/>
      <c r="Q154" s="120"/>
      <c r="R154" s="121"/>
      <c r="S154" s="125"/>
      <c r="T154" s="402"/>
      <c r="U154" s="123"/>
      <c r="V154" s="124"/>
    </row>
    <row r="155" spans="2:22" s="109" customFormat="1" ht="24" customHeight="1">
      <c r="B155" s="92" t="str">
        <f t="shared" si="1"/>
        <v/>
      </c>
      <c r="C155" s="110"/>
      <c r="D155" s="125"/>
      <c r="E155" s="126"/>
      <c r="F155" s="122"/>
      <c r="G155" s="111"/>
      <c r="H155" s="112"/>
      <c r="I155" s="113"/>
      <c r="J155" s="114"/>
      <c r="K155" s="122"/>
      <c r="L155" s="115"/>
      <c r="M155" s="116"/>
      <c r="N155" s="117"/>
      <c r="O155" s="118"/>
      <c r="P155" s="119"/>
      <c r="Q155" s="120"/>
      <c r="R155" s="121"/>
      <c r="S155" s="125"/>
      <c r="T155" s="402"/>
      <c r="U155" s="123"/>
      <c r="V155" s="124"/>
    </row>
    <row r="156" spans="2:22" s="109" customFormat="1" ht="24" customHeight="1">
      <c r="B156" s="92" t="str">
        <f t="shared" si="1"/>
        <v/>
      </c>
      <c r="C156" s="110"/>
      <c r="D156" s="125"/>
      <c r="E156" s="126"/>
      <c r="F156" s="122"/>
      <c r="G156" s="111"/>
      <c r="H156" s="112"/>
      <c r="I156" s="113"/>
      <c r="J156" s="114"/>
      <c r="K156" s="122"/>
      <c r="L156" s="115"/>
      <c r="M156" s="116"/>
      <c r="N156" s="117"/>
      <c r="O156" s="118"/>
      <c r="P156" s="119"/>
      <c r="Q156" s="120"/>
      <c r="R156" s="121"/>
      <c r="S156" s="125"/>
      <c r="T156" s="402"/>
      <c r="U156" s="123"/>
      <c r="V156" s="124"/>
    </row>
    <row r="157" spans="2:22" s="109" customFormat="1" ht="24" customHeight="1">
      <c r="B157" s="92" t="str">
        <f t="shared" si="1"/>
        <v/>
      </c>
      <c r="C157" s="110"/>
      <c r="D157" s="125"/>
      <c r="E157" s="126"/>
      <c r="F157" s="122"/>
      <c r="G157" s="111"/>
      <c r="H157" s="112"/>
      <c r="I157" s="113"/>
      <c r="J157" s="114"/>
      <c r="K157" s="122"/>
      <c r="L157" s="115"/>
      <c r="M157" s="116"/>
      <c r="N157" s="117"/>
      <c r="O157" s="118"/>
      <c r="P157" s="119"/>
      <c r="Q157" s="120"/>
      <c r="R157" s="121"/>
      <c r="S157" s="125"/>
      <c r="T157" s="402"/>
      <c r="U157" s="123"/>
      <c r="V157" s="124"/>
    </row>
    <row r="158" spans="2:22" s="109" customFormat="1" ht="24" customHeight="1">
      <c r="B158" s="92" t="str">
        <f t="shared" si="1"/>
        <v/>
      </c>
      <c r="C158" s="110"/>
      <c r="D158" s="125"/>
      <c r="E158" s="126"/>
      <c r="F158" s="122"/>
      <c r="G158" s="111"/>
      <c r="H158" s="112"/>
      <c r="I158" s="113"/>
      <c r="J158" s="114"/>
      <c r="K158" s="122"/>
      <c r="L158" s="115"/>
      <c r="M158" s="116"/>
      <c r="N158" s="117"/>
      <c r="O158" s="118"/>
      <c r="P158" s="119"/>
      <c r="Q158" s="120"/>
      <c r="R158" s="121"/>
      <c r="S158" s="125"/>
      <c r="T158" s="402"/>
      <c r="U158" s="123"/>
      <c r="V158" s="124"/>
    </row>
    <row r="159" spans="2:22" s="109" customFormat="1" ht="24" customHeight="1">
      <c r="B159" s="92" t="str">
        <f t="shared" si="1"/>
        <v/>
      </c>
      <c r="C159" s="110"/>
      <c r="D159" s="125"/>
      <c r="E159" s="126"/>
      <c r="F159" s="122"/>
      <c r="G159" s="111"/>
      <c r="H159" s="112"/>
      <c r="I159" s="113"/>
      <c r="J159" s="114"/>
      <c r="K159" s="122"/>
      <c r="L159" s="115"/>
      <c r="M159" s="116"/>
      <c r="N159" s="117"/>
      <c r="O159" s="118"/>
      <c r="P159" s="119"/>
      <c r="Q159" s="120"/>
      <c r="R159" s="121"/>
      <c r="S159" s="125"/>
      <c r="T159" s="402"/>
      <c r="U159" s="123"/>
      <c r="V159" s="124"/>
    </row>
    <row r="160" spans="2:22" s="109" customFormat="1" ht="24" customHeight="1">
      <c r="B160" s="92" t="str">
        <f t="shared" si="1"/>
        <v/>
      </c>
      <c r="C160" s="110"/>
      <c r="D160" s="125"/>
      <c r="E160" s="126"/>
      <c r="F160" s="122"/>
      <c r="G160" s="111"/>
      <c r="H160" s="112"/>
      <c r="I160" s="113"/>
      <c r="J160" s="114"/>
      <c r="K160" s="122"/>
      <c r="L160" s="115"/>
      <c r="M160" s="116"/>
      <c r="N160" s="117"/>
      <c r="O160" s="118"/>
      <c r="P160" s="119"/>
      <c r="Q160" s="120"/>
      <c r="R160" s="121"/>
      <c r="S160" s="125"/>
      <c r="T160" s="402"/>
      <c r="U160" s="123"/>
      <c r="V160" s="124"/>
    </row>
    <row r="161" spans="2:22" s="109" customFormat="1" ht="24" customHeight="1">
      <c r="B161" s="92" t="str">
        <f t="shared" si="1"/>
        <v/>
      </c>
      <c r="C161" s="110"/>
      <c r="D161" s="125"/>
      <c r="E161" s="126"/>
      <c r="F161" s="122"/>
      <c r="G161" s="111"/>
      <c r="H161" s="112"/>
      <c r="I161" s="113"/>
      <c r="J161" s="114"/>
      <c r="K161" s="122"/>
      <c r="L161" s="115"/>
      <c r="M161" s="116"/>
      <c r="N161" s="117"/>
      <c r="O161" s="118"/>
      <c r="P161" s="119"/>
      <c r="Q161" s="120"/>
      <c r="R161" s="121"/>
      <c r="S161" s="125"/>
      <c r="T161" s="402"/>
      <c r="U161" s="123"/>
      <c r="V161" s="124"/>
    </row>
    <row r="162" spans="2:22" s="109" customFormat="1" ht="24" customHeight="1">
      <c r="B162" s="92" t="str">
        <f t="shared" si="1"/>
        <v/>
      </c>
      <c r="C162" s="110"/>
      <c r="D162" s="125"/>
      <c r="E162" s="126"/>
      <c r="F162" s="122"/>
      <c r="G162" s="111"/>
      <c r="H162" s="112"/>
      <c r="I162" s="113"/>
      <c r="J162" s="114"/>
      <c r="K162" s="122"/>
      <c r="L162" s="115"/>
      <c r="M162" s="116"/>
      <c r="N162" s="117"/>
      <c r="O162" s="118"/>
      <c r="P162" s="119"/>
      <c r="Q162" s="120"/>
      <c r="R162" s="121"/>
      <c r="S162" s="125"/>
      <c r="T162" s="402"/>
      <c r="U162" s="123"/>
      <c r="V162" s="124"/>
    </row>
    <row r="163" spans="2:22" s="109" customFormat="1" ht="24" customHeight="1">
      <c r="B163" s="92" t="str">
        <f t="shared" si="1"/>
        <v/>
      </c>
      <c r="C163" s="110"/>
      <c r="D163" s="125"/>
      <c r="E163" s="126"/>
      <c r="F163" s="122"/>
      <c r="G163" s="111"/>
      <c r="H163" s="112"/>
      <c r="I163" s="113"/>
      <c r="J163" s="114"/>
      <c r="K163" s="122"/>
      <c r="L163" s="115"/>
      <c r="M163" s="116"/>
      <c r="N163" s="117"/>
      <c r="O163" s="118"/>
      <c r="P163" s="119"/>
      <c r="Q163" s="120"/>
      <c r="R163" s="121"/>
      <c r="S163" s="125"/>
      <c r="T163" s="402"/>
      <c r="U163" s="123"/>
      <c r="V163" s="124"/>
    </row>
    <row r="164" spans="2:22" s="109" customFormat="1" ht="24" customHeight="1">
      <c r="B164" s="92" t="str">
        <f t="shared" si="1"/>
        <v/>
      </c>
      <c r="C164" s="110"/>
      <c r="D164" s="125"/>
      <c r="E164" s="126"/>
      <c r="F164" s="122"/>
      <c r="G164" s="111"/>
      <c r="H164" s="112"/>
      <c r="I164" s="113"/>
      <c r="J164" s="114"/>
      <c r="K164" s="122"/>
      <c r="L164" s="115"/>
      <c r="M164" s="116"/>
      <c r="N164" s="117"/>
      <c r="O164" s="131"/>
      <c r="P164" s="119"/>
      <c r="Q164" s="120"/>
      <c r="R164" s="121"/>
      <c r="S164" s="125"/>
      <c r="T164" s="402"/>
      <c r="U164" s="123"/>
      <c r="V164" s="124"/>
    </row>
    <row r="165" spans="2:22" s="109" customFormat="1" ht="24" customHeight="1">
      <c r="B165" s="92" t="str">
        <f t="shared" si="1"/>
        <v/>
      </c>
      <c r="C165" s="110"/>
      <c r="D165" s="125"/>
      <c r="E165" s="126"/>
      <c r="F165" s="122"/>
      <c r="G165" s="111"/>
      <c r="H165" s="112"/>
      <c r="I165" s="113"/>
      <c r="J165" s="114"/>
      <c r="K165" s="122"/>
      <c r="L165" s="115"/>
      <c r="M165" s="116"/>
      <c r="N165" s="117"/>
      <c r="O165" s="103"/>
      <c r="P165" s="119"/>
      <c r="Q165" s="120"/>
      <c r="R165" s="121"/>
      <c r="S165" s="125"/>
      <c r="T165" s="402"/>
      <c r="U165" s="123"/>
      <c r="V165" s="124"/>
    </row>
    <row r="166" spans="2:22" s="109" customFormat="1" ht="24" customHeight="1">
      <c r="B166" s="92" t="str">
        <f t="shared" si="1"/>
        <v/>
      </c>
      <c r="C166" s="110"/>
      <c r="D166" s="125"/>
      <c r="E166" s="126"/>
      <c r="F166" s="122"/>
      <c r="G166" s="111"/>
      <c r="H166" s="112"/>
      <c r="I166" s="113"/>
      <c r="J166" s="114"/>
      <c r="K166" s="122"/>
      <c r="L166" s="115"/>
      <c r="M166" s="116"/>
      <c r="N166" s="117"/>
      <c r="O166" s="118"/>
      <c r="P166" s="119"/>
      <c r="Q166" s="120"/>
      <c r="R166" s="121"/>
      <c r="S166" s="125"/>
      <c r="T166" s="402"/>
      <c r="U166" s="123"/>
      <c r="V166" s="124"/>
    </row>
    <row r="167" spans="2:22" s="109" customFormat="1" ht="24" customHeight="1">
      <c r="B167" s="92" t="str">
        <f t="shared" ref="B167:B216" si="2">IF(C167&lt;&gt;"",ROW(A167)-16,"")</f>
        <v/>
      </c>
      <c r="C167" s="110"/>
      <c r="D167" s="125"/>
      <c r="E167" s="126"/>
      <c r="F167" s="122"/>
      <c r="G167" s="111"/>
      <c r="H167" s="112"/>
      <c r="I167" s="113"/>
      <c r="J167" s="114"/>
      <c r="K167" s="122"/>
      <c r="L167" s="115"/>
      <c r="M167" s="116"/>
      <c r="N167" s="117"/>
      <c r="O167" s="118"/>
      <c r="P167" s="119"/>
      <c r="Q167" s="120"/>
      <c r="R167" s="121"/>
      <c r="S167" s="125"/>
      <c r="T167" s="402"/>
      <c r="U167" s="123"/>
      <c r="V167" s="124"/>
    </row>
    <row r="168" spans="2:22" s="109" customFormat="1" ht="24" customHeight="1">
      <c r="B168" s="92" t="str">
        <f t="shared" si="2"/>
        <v/>
      </c>
      <c r="C168" s="110"/>
      <c r="D168" s="125"/>
      <c r="E168" s="126"/>
      <c r="F168" s="122"/>
      <c r="G168" s="111"/>
      <c r="H168" s="112"/>
      <c r="I168" s="113"/>
      <c r="J168" s="114"/>
      <c r="K168" s="122"/>
      <c r="L168" s="115"/>
      <c r="M168" s="116"/>
      <c r="N168" s="117"/>
      <c r="O168" s="118"/>
      <c r="P168" s="119"/>
      <c r="Q168" s="120"/>
      <c r="R168" s="121"/>
      <c r="S168" s="125"/>
      <c r="T168" s="402"/>
      <c r="U168" s="123"/>
      <c r="V168" s="124"/>
    </row>
    <row r="169" spans="2:22" s="109" customFormat="1" ht="24" customHeight="1">
      <c r="B169" s="92" t="str">
        <f t="shared" si="2"/>
        <v/>
      </c>
      <c r="C169" s="110"/>
      <c r="D169" s="125"/>
      <c r="E169" s="126"/>
      <c r="F169" s="122"/>
      <c r="G169" s="111"/>
      <c r="H169" s="112"/>
      <c r="I169" s="113"/>
      <c r="J169" s="114"/>
      <c r="K169" s="122"/>
      <c r="L169" s="115"/>
      <c r="M169" s="116"/>
      <c r="N169" s="117"/>
      <c r="O169" s="118"/>
      <c r="P169" s="119"/>
      <c r="Q169" s="120"/>
      <c r="R169" s="121"/>
      <c r="S169" s="125"/>
      <c r="T169" s="402"/>
      <c r="U169" s="123"/>
      <c r="V169" s="124"/>
    </row>
    <row r="170" spans="2:22" s="109" customFormat="1" ht="24" customHeight="1">
      <c r="B170" s="92" t="str">
        <f t="shared" si="2"/>
        <v/>
      </c>
      <c r="C170" s="110"/>
      <c r="D170" s="125"/>
      <c r="E170" s="126"/>
      <c r="F170" s="122"/>
      <c r="G170" s="111"/>
      <c r="H170" s="112"/>
      <c r="I170" s="113"/>
      <c r="J170" s="114"/>
      <c r="K170" s="122"/>
      <c r="L170" s="115"/>
      <c r="M170" s="116"/>
      <c r="N170" s="117"/>
      <c r="O170" s="118"/>
      <c r="P170" s="119"/>
      <c r="Q170" s="120"/>
      <c r="R170" s="121"/>
      <c r="S170" s="125"/>
      <c r="T170" s="402"/>
      <c r="U170" s="123"/>
      <c r="V170" s="124"/>
    </row>
    <row r="171" spans="2:22" s="109" customFormat="1" ht="24" customHeight="1">
      <c r="B171" s="92" t="str">
        <f t="shared" si="2"/>
        <v/>
      </c>
      <c r="C171" s="110"/>
      <c r="D171" s="125"/>
      <c r="E171" s="126"/>
      <c r="F171" s="122"/>
      <c r="G171" s="111"/>
      <c r="H171" s="112"/>
      <c r="I171" s="113"/>
      <c r="J171" s="114"/>
      <c r="K171" s="122"/>
      <c r="L171" s="115"/>
      <c r="M171" s="116"/>
      <c r="N171" s="117"/>
      <c r="O171" s="118"/>
      <c r="P171" s="119"/>
      <c r="Q171" s="120"/>
      <c r="R171" s="121"/>
      <c r="S171" s="125"/>
      <c r="T171" s="402"/>
      <c r="U171" s="123"/>
      <c r="V171" s="124"/>
    </row>
    <row r="172" spans="2:22" s="109" customFormat="1" ht="24" customHeight="1">
      <c r="B172" s="92" t="str">
        <f t="shared" si="2"/>
        <v/>
      </c>
      <c r="C172" s="110"/>
      <c r="D172" s="125"/>
      <c r="E172" s="126"/>
      <c r="F172" s="122"/>
      <c r="G172" s="111"/>
      <c r="H172" s="112"/>
      <c r="I172" s="113"/>
      <c r="J172" s="114"/>
      <c r="K172" s="122"/>
      <c r="L172" s="115"/>
      <c r="M172" s="116"/>
      <c r="N172" s="117"/>
      <c r="O172" s="118"/>
      <c r="P172" s="119"/>
      <c r="Q172" s="120"/>
      <c r="R172" s="121"/>
      <c r="S172" s="125"/>
      <c r="T172" s="402"/>
      <c r="U172" s="123"/>
      <c r="V172" s="124"/>
    </row>
    <row r="173" spans="2:22" s="109" customFormat="1" ht="24" customHeight="1">
      <c r="B173" s="92" t="str">
        <f t="shared" si="2"/>
        <v/>
      </c>
      <c r="C173" s="110"/>
      <c r="D173" s="125"/>
      <c r="E173" s="126"/>
      <c r="F173" s="122"/>
      <c r="G173" s="111"/>
      <c r="H173" s="112"/>
      <c r="I173" s="113"/>
      <c r="J173" s="114"/>
      <c r="K173" s="122"/>
      <c r="L173" s="115"/>
      <c r="M173" s="116"/>
      <c r="N173" s="117"/>
      <c r="O173" s="118"/>
      <c r="P173" s="119"/>
      <c r="Q173" s="120"/>
      <c r="R173" s="121"/>
      <c r="S173" s="125"/>
      <c r="T173" s="402"/>
      <c r="U173" s="123"/>
      <c r="V173" s="124"/>
    </row>
    <row r="174" spans="2:22" s="109" customFormat="1" ht="24" customHeight="1">
      <c r="B174" s="92" t="str">
        <f t="shared" si="2"/>
        <v/>
      </c>
      <c r="C174" s="110"/>
      <c r="D174" s="125"/>
      <c r="E174" s="126"/>
      <c r="F174" s="122"/>
      <c r="G174" s="111"/>
      <c r="H174" s="112"/>
      <c r="I174" s="113"/>
      <c r="J174" s="114"/>
      <c r="K174" s="122"/>
      <c r="L174" s="115"/>
      <c r="M174" s="116"/>
      <c r="N174" s="117"/>
      <c r="O174" s="118"/>
      <c r="P174" s="119"/>
      <c r="Q174" s="120"/>
      <c r="R174" s="121"/>
      <c r="S174" s="125"/>
      <c r="T174" s="402"/>
      <c r="U174" s="123"/>
      <c r="V174" s="124"/>
    </row>
    <row r="175" spans="2:22" s="109" customFormat="1" ht="24" customHeight="1">
      <c r="B175" s="92" t="str">
        <f t="shared" si="2"/>
        <v/>
      </c>
      <c r="C175" s="110"/>
      <c r="D175" s="125"/>
      <c r="E175" s="126"/>
      <c r="F175" s="122"/>
      <c r="G175" s="111"/>
      <c r="H175" s="112"/>
      <c r="I175" s="113"/>
      <c r="J175" s="114"/>
      <c r="K175" s="122"/>
      <c r="L175" s="115"/>
      <c r="M175" s="116"/>
      <c r="N175" s="117"/>
      <c r="O175" s="118"/>
      <c r="P175" s="119"/>
      <c r="Q175" s="120"/>
      <c r="R175" s="121"/>
      <c r="S175" s="125"/>
      <c r="T175" s="402"/>
      <c r="U175" s="123"/>
      <c r="V175" s="124"/>
    </row>
    <row r="176" spans="2:22" s="109" customFormat="1" ht="24" customHeight="1">
      <c r="B176" s="92" t="str">
        <f t="shared" si="2"/>
        <v/>
      </c>
      <c r="C176" s="110"/>
      <c r="D176" s="125"/>
      <c r="E176" s="126"/>
      <c r="F176" s="122"/>
      <c r="G176" s="111"/>
      <c r="H176" s="112"/>
      <c r="I176" s="113"/>
      <c r="J176" s="114"/>
      <c r="K176" s="122"/>
      <c r="L176" s="115"/>
      <c r="M176" s="116"/>
      <c r="N176" s="117"/>
      <c r="O176" s="118"/>
      <c r="P176" s="119"/>
      <c r="Q176" s="120"/>
      <c r="R176" s="121"/>
      <c r="S176" s="125"/>
      <c r="T176" s="402"/>
      <c r="U176" s="123"/>
      <c r="V176" s="124"/>
    </row>
    <row r="177" spans="2:22" s="109" customFormat="1" ht="24" customHeight="1">
      <c r="B177" s="92" t="str">
        <f t="shared" si="2"/>
        <v/>
      </c>
      <c r="C177" s="110"/>
      <c r="D177" s="125"/>
      <c r="E177" s="126"/>
      <c r="F177" s="122"/>
      <c r="G177" s="111"/>
      <c r="H177" s="112"/>
      <c r="I177" s="113"/>
      <c r="J177" s="114"/>
      <c r="K177" s="122"/>
      <c r="L177" s="115"/>
      <c r="M177" s="116"/>
      <c r="N177" s="117"/>
      <c r="O177" s="118"/>
      <c r="P177" s="119"/>
      <c r="Q177" s="120"/>
      <c r="R177" s="121"/>
      <c r="S177" s="125"/>
      <c r="T177" s="402"/>
      <c r="U177" s="123"/>
      <c r="V177" s="124"/>
    </row>
    <row r="178" spans="2:22" s="109" customFormat="1" ht="24" customHeight="1">
      <c r="B178" s="92" t="str">
        <f t="shared" si="2"/>
        <v/>
      </c>
      <c r="C178" s="110"/>
      <c r="D178" s="125"/>
      <c r="E178" s="126"/>
      <c r="F178" s="122"/>
      <c r="G178" s="111"/>
      <c r="H178" s="112"/>
      <c r="I178" s="113"/>
      <c r="J178" s="114"/>
      <c r="K178" s="122"/>
      <c r="L178" s="115"/>
      <c r="M178" s="116"/>
      <c r="N178" s="117"/>
      <c r="O178" s="118"/>
      <c r="P178" s="119"/>
      <c r="Q178" s="120"/>
      <c r="R178" s="121"/>
      <c r="S178" s="125"/>
      <c r="T178" s="402"/>
      <c r="U178" s="123"/>
      <c r="V178" s="124"/>
    </row>
    <row r="179" spans="2:22" s="109" customFormat="1" ht="24" customHeight="1">
      <c r="B179" s="92" t="str">
        <f t="shared" si="2"/>
        <v/>
      </c>
      <c r="C179" s="110"/>
      <c r="D179" s="125"/>
      <c r="E179" s="126"/>
      <c r="F179" s="122"/>
      <c r="G179" s="111"/>
      <c r="H179" s="112"/>
      <c r="I179" s="113"/>
      <c r="J179" s="114"/>
      <c r="K179" s="122"/>
      <c r="L179" s="115"/>
      <c r="M179" s="116"/>
      <c r="N179" s="117"/>
      <c r="O179" s="118"/>
      <c r="P179" s="119"/>
      <c r="Q179" s="120"/>
      <c r="R179" s="121"/>
      <c r="S179" s="125"/>
      <c r="T179" s="402"/>
      <c r="U179" s="123"/>
      <c r="V179" s="124"/>
    </row>
    <row r="180" spans="2:22" s="109" customFormat="1" ht="24" customHeight="1">
      <c r="B180" s="92" t="str">
        <f t="shared" si="2"/>
        <v/>
      </c>
      <c r="C180" s="110"/>
      <c r="D180" s="125"/>
      <c r="E180" s="126"/>
      <c r="F180" s="122"/>
      <c r="G180" s="111"/>
      <c r="H180" s="112"/>
      <c r="I180" s="113"/>
      <c r="J180" s="114"/>
      <c r="K180" s="122"/>
      <c r="L180" s="115"/>
      <c r="M180" s="116"/>
      <c r="N180" s="117"/>
      <c r="O180" s="118"/>
      <c r="P180" s="119"/>
      <c r="Q180" s="120"/>
      <c r="R180" s="121"/>
      <c r="S180" s="125"/>
      <c r="T180" s="402"/>
      <c r="U180" s="123"/>
      <c r="V180" s="124"/>
    </row>
    <row r="181" spans="2:22" s="109" customFormat="1" ht="24" customHeight="1">
      <c r="B181" s="92" t="str">
        <f t="shared" si="2"/>
        <v/>
      </c>
      <c r="C181" s="110"/>
      <c r="D181" s="125"/>
      <c r="E181" s="126"/>
      <c r="F181" s="122"/>
      <c r="G181" s="111"/>
      <c r="H181" s="112"/>
      <c r="I181" s="113"/>
      <c r="J181" s="114"/>
      <c r="K181" s="122"/>
      <c r="L181" s="115"/>
      <c r="M181" s="116"/>
      <c r="N181" s="117"/>
      <c r="O181" s="118"/>
      <c r="P181" s="119"/>
      <c r="Q181" s="120"/>
      <c r="R181" s="121"/>
      <c r="S181" s="125"/>
      <c r="T181" s="402"/>
      <c r="U181" s="123"/>
      <c r="V181" s="124"/>
    </row>
    <row r="182" spans="2:22" s="109" customFormat="1" ht="24" customHeight="1">
      <c r="B182" s="92" t="str">
        <f t="shared" si="2"/>
        <v/>
      </c>
      <c r="C182" s="110"/>
      <c r="D182" s="125"/>
      <c r="E182" s="126"/>
      <c r="F182" s="122"/>
      <c r="G182" s="111"/>
      <c r="H182" s="112"/>
      <c r="I182" s="113"/>
      <c r="J182" s="114"/>
      <c r="K182" s="122"/>
      <c r="L182" s="115"/>
      <c r="M182" s="116"/>
      <c r="N182" s="117"/>
      <c r="O182" s="118"/>
      <c r="P182" s="119"/>
      <c r="Q182" s="120"/>
      <c r="R182" s="121"/>
      <c r="S182" s="125"/>
      <c r="T182" s="402"/>
      <c r="U182" s="123"/>
      <c r="V182" s="124"/>
    </row>
    <row r="183" spans="2:22" s="109" customFormat="1" ht="24" customHeight="1">
      <c r="B183" s="92" t="str">
        <f t="shared" si="2"/>
        <v/>
      </c>
      <c r="C183" s="110"/>
      <c r="D183" s="125"/>
      <c r="E183" s="126"/>
      <c r="F183" s="122"/>
      <c r="G183" s="111"/>
      <c r="H183" s="112"/>
      <c r="I183" s="113"/>
      <c r="J183" s="114"/>
      <c r="K183" s="122"/>
      <c r="L183" s="115"/>
      <c r="M183" s="116"/>
      <c r="N183" s="117"/>
      <c r="O183" s="118"/>
      <c r="P183" s="119"/>
      <c r="Q183" s="120"/>
      <c r="R183" s="121"/>
      <c r="S183" s="125"/>
      <c r="T183" s="402"/>
      <c r="U183" s="123"/>
      <c r="V183" s="124"/>
    </row>
    <row r="184" spans="2:22" s="109" customFormat="1" ht="24" customHeight="1">
      <c r="B184" s="92" t="str">
        <f t="shared" si="2"/>
        <v/>
      </c>
      <c r="C184" s="110"/>
      <c r="D184" s="125"/>
      <c r="E184" s="126"/>
      <c r="F184" s="122"/>
      <c r="G184" s="111"/>
      <c r="H184" s="112"/>
      <c r="I184" s="113"/>
      <c r="J184" s="114"/>
      <c r="K184" s="122"/>
      <c r="L184" s="115"/>
      <c r="M184" s="116"/>
      <c r="N184" s="117"/>
      <c r="O184" s="118"/>
      <c r="P184" s="119"/>
      <c r="Q184" s="120"/>
      <c r="R184" s="121"/>
      <c r="S184" s="125"/>
      <c r="T184" s="402"/>
      <c r="U184" s="123"/>
      <c r="V184" s="124"/>
    </row>
    <row r="185" spans="2:22" s="109" customFormat="1" ht="24" customHeight="1">
      <c r="B185" s="92" t="str">
        <f t="shared" si="2"/>
        <v/>
      </c>
      <c r="C185" s="110"/>
      <c r="D185" s="125"/>
      <c r="E185" s="126"/>
      <c r="F185" s="122"/>
      <c r="G185" s="111"/>
      <c r="H185" s="112"/>
      <c r="I185" s="113"/>
      <c r="J185" s="114"/>
      <c r="K185" s="122"/>
      <c r="L185" s="115"/>
      <c r="M185" s="116"/>
      <c r="N185" s="117"/>
      <c r="O185" s="118"/>
      <c r="P185" s="119"/>
      <c r="Q185" s="120"/>
      <c r="R185" s="121"/>
      <c r="S185" s="125"/>
      <c r="T185" s="402"/>
      <c r="U185" s="123"/>
      <c r="V185" s="124"/>
    </row>
    <row r="186" spans="2:22" s="109" customFormat="1" ht="24" customHeight="1">
      <c r="B186" s="92" t="str">
        <f t="shared" si="2"/>
        <v/>
      </c>
      <c r="C186" s="110"/>
      <c r="D186" s="125"/>
      <c r="E186" s="126"/>
      <c r="F186" s="122"/>
      <c r="G186" s="111"/>
      <c r="H186" s="112"/>
      <c r="I186" s="113"/>
      <c r="J186" s="114"/>
      <c r="K186" s="122"/>
      <c r="L186" s="115"/>
      <c r="M186" s="116"/>
      <c r="N186" s="117"/>
      <c r="O186" s="118"/>
      <c r="P186" s="119"/>
      <c r="Q186" s="120"/>
      <c r="R186" s="121"/>
      <c r="S186" s="125"/>
      <c r="T186" s="402"/>
      <c r="U186" s="123"/>
      <c r="V186" s="124"/>
    </row>
    <row r="187" spans="2:22" s="109" customFormat="1" ht="24" customHeight="1">
      <c r="B187" s="92" t="str">
        <f t="shared" si="2"/>
        <v/>
      </c>
      <c r="C187" s="110"/>
      <c r="D187" s="125"/>
      <c r="E187" s="126"/>
      <c r="F187" s="122"/>
      <c r="G187" s="111"/>
      <c r="H187" s="112"/>
      <c r="I187" s="113"/>
      <c r="J187" s="114"/>
      <c r="K187" s="122"/>
      <c r="L187" s="115"/>
      <c r="M187" s="116"/>
      <c r="N187" s="117"/>
      <c r="O187" s="118"/>
      <c r="P187" s="119"/>
      <c r="Q187" s="120"/>
      <c r="R187" s="121"/>
      <c r="S187" s="125"/>
      <c r="T187" s="402"/>
      <c r="U187" s="123"/>
      <c r="V187" s="124"/>
    </row>
    <row r="188" spans="2:22" s="109" customFormat="1" ht="24" customHeight="1">
      <c r="B188" s="92" t="str">
        <f t="shared" si="2"/>
        <v/>
      </c>
      <c r="C188" s="110"/>
      <c r="D188" s="125"/>
      <c r="E188" s="126"/>
      <c r="F188" s="122"/>
      <c r="G188" s="111"/>
      <c r="H188" s="112"/>
      <c r="I188" s="113"/>
      <c r="J188" s="114"/>
      <c r="K188" s="122"/>
      <c r="L188" s="115"/>
      <c r="M188" s="116"/>
      <c r="N188" s="117"/>
      <c r="O188" s="118"/>
      <c r="P188" s="119"/>
      <c r="Q188" s="120"/>
      <c r="R188" s="121"/>
      <c r="S188" s="125"/>
      <c r="T188" s="402"/>
      <c r="U188" s="123"/>
      <c r="V188" s="124"/>
    </row>
    <row r="189" spans="2:22" s="109" customFormat="1" ht="24" customHeight="1">
      <c r="B189" s="92" t="str">
        <f t="shared" si="2"/>
        <v/>
      </c>
      <c r="C189" s="110"/>
      <c r="D189" s="125"/>
      <c r="E189" s="126"/>
      <c r="F189" s="122"/>
      <c r="G189" s="111"/>
      <c r="H189" s="112"/>
      <c r="I189" s="113"/>
      <c r="J189" s="114"/>
      <c r="K189" s="122"/>
      <c r="L189" s="115"/>
      <c r="M189" s="116"/>
      <c r="N189" s="117"/>
      <c r="O189" s="118"/>
      <c r="P189" s="119"/>
      <c r="Q189" s="120"/>
      <c r="R189" s="121"/>
      <c r="S189" s="125"/>
      <c r="T189" s="402"/>
      <c r="U189" s="123"/>
      <c r="V189" s="124"/>
    </row>
    <row r="190" spans="2:22" s="109" customFormat="1" ht="24" customHeight="1">
      <c r="B190" s="92" t="str">
        <f t="shared" si="2"/>
        <v/>
      </c>
      <c r="C190" s="110"/>
      <c r="D190" s="125"/>
      <c r="E190" s="126"/>
      <c r="F190" s="122"/>
      <c r="G190" s="111"/>
      <c r="H190" s="112"/>
      <c r="I190" s="113"/>
      <c r="J190" s="114"/>
      <c r="K190" s="122"/>
      <c r="L190" s="115"/>
      <c r="M190" s="116"/>
      <c r="N190" s="117"/>
      <c r="O190" s="118"/>
      <c r="P190" s="119"/>
      <c r="Q190" s="120"/>
      <c r="R190" s="121"/>
      <c r="S190" s="125"/>
      <c r="T190" s="402"/>
      <c r="U190" s="123"/>
      <c r="V190" s="124"/>
    </row>
    <row r="191" spans="2:22" s="109" customFormat="1" ht="24" customHeight="1">
      <c r="B191" s="92" t="str">
        <f t="shared" si="2"/>
        <v/>
      </c>
      <c r="C191" s="110"/>
      <c r="D191" s="125"/>
      <c r="E191" s="126"/>
      <c r="F191" s="122"/>
      <c r="G191" s="111"/>
      <c r="H191" s="112"/>
      <c r="I191" s="113"/>
      <c r="J191" s="114"/>
      <c r="K191" s="122"/>
      <c r="L191" s="115"/>
      <c r="M191" s="116"/>
      <c r="N191" s="117"/>
      <c r="O191" s="118"/>
      <c r="P191" s="119"/>
      <c r="Q191" s="120"/>
      <c r="R191" s="121"/>
      <c r="S191" s="125"/>
      <c r="T191" s="402"/>
      <c r="U191" s="123"/>
      <c r="V191" s="124"/>
    </row>
    <row r="192" spans="2:22" s="109" customFormat="1" ht="24" customHeight="1">
      <c r="B192" s="92" t="str">
        <f t="shared" si="2"/>
        <v/>
      </c>
      <c r="C192" s="110"/>
      <c r="D192" s="125"/>
      <c r="E192" s="126"/>
      <c r="F192" s="122"/>
      <c r="G192" s="111"/>
      <c r="H192" s="112"/>
      <c r="I192" s="113"/>
      <c r="J192" s="114"/>
      <c r="K192" s="122"/>
      <c r="L192" s="115"/>
      <c r="M192" s="116"/>
      <c r="N192" s="117"/>
      <c r="O192" s="118"/>
      <c r="P192" s="119"/>
      <c r="Q192" s="120"/>
      <c r="R192" s="121"/>
      <c r="S192" s="125"/>
      <c r="T192" s="402"/>
      <c r="U192" s="123"/>
      <c r="V192" s="124"/>
    </row>
    <row r="193" spans="2:22" s="109" customFormat="1" ht="24" customHeight="1">
      <c r="B193" s="92" t="str">
        <f t="shared" si="2"/>
        <v/>
      </c>
      <c r="C193" s="110"/>
      <c r="D193" s="125"/>
      <c r="E193" s="126"/>
      <c r="F193" s="122"/>
      <c r="G193" s="111"/>
      <c r="H193" s="112"/>
      <c r="I193" s="113"/>
      <c r="J193" s="114"/>
      <c r="K193" s="122"/>
      <c r="L193" s="115"/>
      <c r="M193" s="116"/>
      <c r="N193" s="117"/>
      <c r="O193" s="118"/>
      <c r="P193" s="119"/>
      <c r="Q193" s="120"/>
      <c r="R193" s="121"/>
      <c r="S193" s="125"/>
      <c r="T193" s="402"/>
      <c r="U193" s="123"/>
      <c r="V193" s="124"/>
    </row>
    <row r="194" spans="2:22" s="109" customFormat="1" ht="24" customHeight="1">
      <c r="B194" s="92" t="str">
        <f t="shared" si="2"/>
        <v/>
      </c>
      <c r="C194" s="110"/>
      <c r="D194" s="125"/>
      <c r="E194" s="126"/>
      <c r="F194" s="122"/>
      <c r="G194" s="111"/>
      <c r="H194" s="112"/>
      <c r="I194" s="113"/>
      <c r="J194" s="114"/>
      <c r="K194" s="122"/>
      <c r="L194" s="115"/>
      <c r="M194" s="116"/>
      <c r="N194" s="117"/>
      <c r="O194" s="118"/>
      <c r="P194" s="119"/>
      <c r="Q194" s="120"/>
      <c r="R194" s="121"/>
      <c r="S194" s="125"/>
      <c r="T194" s="402"/>
      <c r="U194" s="123"/>
      <c r="V194" s="124"/>
    </row>
    <row r="195" spans="2:22" s="109" customFormat="1" ht="24" customHeight="1">
      <c r="B195" s="92" t="str">
        <f t="shared" si="2"/>
        <v/>
      </c>
      <c r="C195" s="110"/>
      <c r="D195" s="125"/>
      <c r="E195" s="126"/>
      <c r="F195" s="122"/>
      <c r="G195" s="111"/>
      <c r="H195" s="112"/>
      <c r="I195" s="113"/>
      <c r="J195" s="114"/>
      <c r="K195" s="122"/>
      <c r="L195" s="115"/>
      <c r="M195" s="116"/>
      <c r="N195" s="117"/>
      <c r="O195" s="118"/>
      <c r="P195" s="119"/>
      <c r="Q195" s="120"/>
      <c r="R195" s="121"/>
      <c r="S195" s="125"/>
      <c r="T195" s="402"/>
      <c r="U195" s="123"/>
      <c r="V195" s="124"/>
    </row>
    <row r="196" spans="2:22" s="109" customFormat="1" ht="24" customHeight="1">
      <c r="B196" s="92" t="str">
        <f t="shared" si="2"/>
        <v/>
      </c>
      <c r="C196" s="110"/>
      <c r="D196" s="125"/>
      <c r="E196" s="126"/>
      <c r="F196" s="122"/>
      <c r="G196" s="111"/>
      <c r="H196" s="112"/>
      <c r="I196" s="113"/>
      <c r="J196" s="114"/>
      <c r="K196" s="122"/>
      <c r="L196" s="115"/>
      <c r="M196" s="116"/>
      <c r="N196" s="117"/>
      <c r="O196" s="118"/>
      <c r="P196" s="119"/>
      <c r="Q196" s="120"/>
      <c r="R196" s="121"/>
      <c r="S196" s="125"/>
      <c r="T196" s="402"/>
      <c r="U196" s="123"/>
      <c r="V196" s="124"/>
    </row>
    <row r="197" spans="2:22" s="109" customFormat="1" ht="24" customHeight="1">
      <c r="B197" s="92" t="str">
        <f t="shared" si="2"/>
        <v/>
      </c>
      <c r="C197" s="110"/>
      <c r="D197" s="125"/>
      <c r="E197" s="126"/>
      <c r="F197" s="122"/>
      <c r="G197" s="111"/>
      <c r="H197" s="112"/>
      <c r="I197" s="113"/>
      <c r="J197" s="114"/>
      <c r="K197" s="122"/>
      <c r="L197" s="115"/>
      <c r="M197" s="116"/>
      <c r="N197" s="117"/>
      <c r="O197" s="118"/>
      <c r="P197" s="119"/>
      <c r="Q197" s="120"/>
      <c r="R197" s="121"/>
      <c r="S197" s="125"/>
      <c r="T197" s="402"/>
      <c r="U197" s="123"/>
      <c r="V197" s="124"/>
    </row>
    <row r="198" spans="2:22" s="109" customFormat="1" ht="24" customHeight="1">
      <c r="B198" s="92" t="str">
        <f t="shared" si="2"/>
        <v/>
      </c>
      <c r="C198" s="110"/>
      <c r="D198" s="125"/>
      <c r="E198" s="126"/>
      <c r="F198" s="122"/>
      <c r="G198" s="111"/>
      <c r="H198" s="112"/>
      <c r="I198" s="113"/>
      <c r="J198" s="114"/>
      <c r="K198" s="122"/>
      <c r="L198" s="115"/>
      <c r="M198" s="116"/>
      <c r="N198" s="117"/>
      <c r="O198" s="118"/>
      <c r="P198" s="119"/>
      <c r="Q198" s="120"/>
      <c r="R198" s="121"/>
      <c r="S198" s="125"/>
      <c r="T198" s="402"/>
      <c r="U198" s="123"/>
      <c r="V198" s="124"/>
    </row>
    <row r="199" spans="2:22" s="109" customFormat="1" ht="24" customHeight="1">
      <c r="B199" s="92" t="str">
        <f t="shared" si="2"/>
        <v/>
      </c>
      <c r="C199" s="110"/>
      <c r="D199" s="125"/>
      <c r="E199" s="126"/>
      <c r="F199" s="122"/>
      <c r="G199" s="111"/>
      <c r="H199" s="112"/>
      <c r="I199" s="113"/>
      <c r="J199" s="114"/>
      <c r="K199" s="122"/>
      <c r="L199" s="115"/>
      <c r="M199" s="116"/>
      <c r="N199" s="117"/>
      <c r="O199" s="118"/>
      <c r="P199" s="119"/>
      <c r="Q199" s="120"/>
      <c r="R199" s="121"/>
      <c r="S199" s="125"/>
      <c r="T199" s="402"/>
      <c r="U199" s="123"/>
      <c r="V199" s="124"/>
    </row>
    <row r="200" spans="2:22" s="109" customFormat="1" ht="24" customHeight="1">
      <c r="B200" s="92" t="str">
        <f t="shared" si="2"/>
        <v/>
      </c>
      <c r="C200" s="110"/>
      <c r="D200" s="125"/>
      <c r="E200" s="126"/>
      <c r="F200" s="122"/>
      <c r="G200" s="111"/>
      <c r="H200" s="112"/>
      <c r="I200" s="113"/>
      <c r="J200" s="114"/>
      <c r="K200" s="122"/>
      <c r="L200" s="115"/>
      <c r="M200" s="116"/>
      <c r="N200" s="117"/>
      <c r="O200" s="118"/>
      <c r="P200" s="119"/>
      <c r="Q200" s="120"/>
      <c r="R200" s="121"/>
      <c r="S200" s="125"/>
      <c r="T200" s="402"/>
      <c r="U200" s="123"/>
      <c r="V200" s="124"/>
    </row>
    <row r="201" spans="2:22" s="109" customFormat="1" ht="24" customHeight="1">
      <c r="B201" s="92" t="str">
        <f t="shared" si="2"/>
        <v/>
      </c>
      <c r="C201" s="110"/>
      <c r="D201" s="125"/>
      <c r="E201" s="126"/>
      <c r="F201" s="122"/>
      <c r="G201" s="111"/>
      <c r="H201" s="112"/>
      <c r="I201" s="113"/>
      <c r="J201" s="114"/>
      <c r="K201" s="122"/>
      <c r="L201" s="115"/>
      <c r="M201" s="116"/>
      <c r="N201" s="117"/>
      <c r="O201" s="131"/>
      <c r="P201" s="119"/>
      <c r="Q201" s="120"/>
      <c r="R201" s="121"/>
      <c r="S201" s="125"/>
      <c r="T201" s="402"/>
      <c r="U201" s="123"/>
      <c r="V201" s="124"/>
    </row>
    <row r="202" spans="2:22" s="109" customFormat="1" ht="24" customHeight="1">
      <c r="B202" s="92" t="str">
        <f t="shared" si="2"/>
        <v/>
      </c>
      <c r="C202" s="110"/>
      <c r="D202" s="125"/>
      <c r="E202" s="126"/>
      <c r="F202" s="122"/>
      <c r="G202" s="111"/>
      <c r="H202" s="112"/>
      <c r="I202" s="113"/>
      <c r="J202" s="114"/>
      <c r="K202" s="122"/>
      <c r="L202" s="115"/>
      <c r="M202" s="116"/>
      <c r="N202" s="117"/>
      <c r="O202" s="103"/>
      <c r="P202" s="119"/>
      <c r="Q202" s="120"/>
      <c r="R202" s="121"/>
      <c r="S202" s="125"/>
      <c r="T202" s="402"/>
      <c r="U202" s="123"/>
      <c r="V202" s="124"/>
    </row>
    <row r="203" spans="2:22" s="109" customFormat="1" ht="24" customHeight="1">
      <c r="B203" s="92" t="str">
        <f t="shared" si="2"/>
        <v/>
      </c>
      <c r="C203" s="110"/>
      <c r="D203" s="125"/>
      <c r="E203" s="126"/>
      <c r="F203" s="122"/>
      <c r="G203" s="111"/>
      <c r="H203" s="112"/>
      <c r="I203" s="113"/>
      <c r="J203" s="114"/>
      <c r="K203" s="122"/>
      <c r="L203" s="115"/>
      <c r="M203" s="116"/>
      <c r="N203" s="117"/>
      <c r="O203" s="118"/>
      <c r="P203" s="119"/>
      <c r="Q203" s="120"/>
      <c r="R203" s="121"/>
      <c r="S203" s="125"/>
      <c r="T203" s="402"/>
      <c r="U203" s="123"/>
      <c r="V203" s="124"/>
    </row>
    <row r="204" spans="2:22" s="109" customFormat="1" ht="24" customHeight="1">
      <c r="B204" s="92" t="str">
        <f t="shared" si="2"/>
        <v/>
      </c>
      <c r="C204" s="110"/>
      <c r="D204" s="125"/>
      <c r="E204" s="126"/>
      <c r="F204" s="122"/>
      <c r="G204" s="111"/>
      <c r="H204" s="112"/>
      <c r="I204" s="113"/>
      <c r="J204" s="114"/>
      <c r="K204" s="122"/>
      <c r="L204" s="115"/>
      <c r="M204" s="116"/>
      <c r="N204" s="117"/>
      <c r="O204" s="118"/>
      <c r="P204" s="119"/>
      <c r="Q204" s="120"/>
      <c r="R204" s="121"/>
      <c r="S204" s="125"/>
      <c r="T204" s="402"/>
      <c r="U204" s="123"/>
      <c r="V204" s="124"/>
    </row>
    <row r="205" spans="2:22" s="109" customFormat="1" ht="24" customHeight="1">
      <c r="B205" s="92" t="str">
        <f t="shared" si="2"/>
        <v/>
      </c>
      <c r="C205" s="110"/>
      <c r="D205" s="125"/>
      <c r="E205" s="126"/>
      <c r="F205" s="122"/>
      <c r="G205" s="111"/>
      <c r="H205" s="112"/>
      <c r="I205" s="113"/>
      <c r="J205" s="114"/>
      <c r="K205" s="122"/>
      <c r="L205" s="115"/>
      <c r="M205" s="116"/>
      <c r="N205" s="117"/>
      <c r="O205" s="118"/>
      <c r="P205" s="119"/>
      <c r="Q205" s="120"/>
      <c r="R205" s="121"/>
      <c r="S205" s="125"/>
      <c r="T205" s="402"/>
      <c r="U205" s="123"/>
      <c r="V205" s="124"/>
    </row>
    <row r="206" spans="2:22" s="109" customFormat="1" ht="24" customHeight="1">
      <c r="B206" s="92" t="str">
        <f t="shared" si="2"/>
        <v/>
      </c>
      <c r="C206" s="110"/>
      <c r="D206" s="125"/>
      <c r="E206" s="126"/>
      <c r="F206" s="122"/>
      <c r="G206" s="111"/>
      <c r="H206" s="112"/>
      <c r="I206" s="113"/>
      <c r="J206" s="114"/>
      <c r="K206" s="122"/>
      <c r="L206" s="115"/>
      <c r="M206" s="116"/>
      <c r="N206" s="117"/>
      <c r="O206" s="118"/>
      <c r="P206" s="119"/>
      <c r="Q206" s="120"/>
      <c r="R206" s="121"/>
      <c r="S206" s="125"/>
      <c r="T206" s="402"/>
      <c r="U206" s="123"/>
      <c r="V206" s="124"/>
    </row>
    <row r="207" spans="2:22" s="109" customFormat="1" ht="24" customHeight="1">
      <c r="B207" s="92" t="str">
        <f t="shared" si="2"/>
        <v/>
      </c>
      <c r="C207" s="110"/>
      <c r="D207" s="125"/>
      <c r="E207" s="126"/>
      <c r="F207" s="122"/>
      <c r="G207" s="111"/>
      <c r="H207" s="112"/>
      <c r="I207" s="113"/>
      <c r="J207" s="114"/>
      <c r="K207" s="122"/>
      <c r="L207" s="115"/>
      <c r="M207" s="116"/>
      <c r="N207" s="117"/>
      <c r="O207" s="118"/>
      <c r="P207" s="119"/>
      <c r="Q207" s="120"/>
      <c r="R207" s="121"/>
      <c r="S207" s="125"/>
      <c r="T207" s="402"/>
      <c r="U207" s="123"/>
      <c r="V207" s="124"/>
    </row>
    <row r="208" spans="2:22" s="109" customFormat="1" ht="24" customHeight="1">
      <c r="B208" s="92" t="str">
        <f t="shared" si="2"/>
        <v/>
      </c>
      <c r="C208" s="110"/>
      <c r="D208" s="125"/>
      <c r="E208" s="126"/>
      <c r="F208" s="122"/>
      <c r="G208" s="111"/>
      <c r="H208" s="112"/>
      <c r="I208" s="113"/>
      <c r="J208" s="114"/>
      <c r="K208" s="122"/>
      <c r="L208" s="115"/>
      <c r="M208" s="116"/>
      <c r="N208" s="117"/>
      <c r="O208" s="118"/>
      <c r="P208" s="119"/>
      <c r="Q208" s="120"/>
      <c r="R208" s="121"/>
      <c r="S208" s="125"/>
      <c r="T208" s="402"/>
      <c r="U208" s="123"/>
      <c r="V208" s="124"/>
    </row>
    <row r="209" spans="2:22" s="109" customFormat="1" ht="24" customHeight="1">
      <c r="B209" s="92" t="str">
        <f t="shared" si="2"/>
        <v/>
      </c>
      <c r="C209" s="110"/>
      <c r="D209" s="125"/>
      <c r="E209" s="126"/>
      <c r="F209" s="122"/>
      <c r="G209" s="111"/>
      <c r="H209" s="112"/>
      <c r="I209" s="113"/>
      <c r="J209" s="114"/>
      <c r="K209" s="122"/>
      <c r="L209" s="115"/>
      <c r="M209" s="116"/>
      <c r="N209" s="117"/>
      <c r="O209" s="118"/>
      <c r="P209" s="119"/>
      <c r="Q209" s="120"/>
      <c r="R209" s="121"/>
      <c r="S209" s="125"/>
      <c r="T209" s="402"/>
      <c r="U209" s="123"/>
      <c r="V209" s="124"/>
    </row>
    <row r="210" spans="2:22" s="109" customFormat="1" ht="24" customHeight="1">
      <c r="B210" s="92" t="str">
        <f t="shared" si="2"/>
        <v/>
      </c>
      <c r="C210" s="110"/>
      <c r="D210" s="125"/>
      <c r="E210" s="126"/>
      <c r="F210" s="122"/>
      <c r="G210" s="111"/>
      <c r="H210" s="112"/>
      <c r="I210" s="113"/>
      <c r="J210" s="114"/>
      <c r="K210" s="122"/>
      <c r="L210" s="115"/>
      <c r="M210" s="116"/>
      <c r="N210" s="117"/>
      <c r="O210" s="118"/>
      <c r="P210" s="119"/>
      <c r="Q210" s="120"/>
      <c r="R210" s="121"/>
      <c r="S210" s="125"/>
      <c r="T210" s="402"/>
      <c r="U210" s="123"/>
      <c r="V210" s="124"/>
    </row>
    <row r="211" spans="2:22" s="109" customFormat="1" ht="24" customHeight="1">
      <c r="B211" s="92" t="str">
        <f t="shared" si="2"/>
        <v/>
      </c>
      <c r="C211" s="110"/>
      <c r="D211" s="125"/>
      <c r="E211" s="126"/>
      <c r="F211" s="122"/>
      <c r="G211" s="111"/>
      <c r="H211" s="112"/>
      <c r="I211" s="113"/>
      <c r="J211" s="114"/>
      <c r="K211" s="122"/>
      <c r="L211" s="115"/>
      <c r="M211" s="116"/>
      <c r="N211" s="117"/>
      <c r="O211" s="118"/>
      <c r="P211" s="119"/>
      <c r="Q211" s="120"/>
      <c r="R211" s="121"/>
      <c r="S211" s="125"/>
      <c r="T211" s="402"/>
      <c r="U211" s="123"/>
      <c r="V211" s="124"/>
    </row>
    <row r="212" spans="2:22" s="109" customFormat="1" ht="24" customHeight="1">
      <c r="B212" s="92" t="str">
        <f t="shared" si="2"/>
        <v/>
      </c>
      <c r="C212" s="110"/>
      <c r="D212" s="125"/>
      <c r="E212" s="126"/>
      <c r="F212" s="122"/>
      <c r="G212" s="111"/>
      <c r="H212" s="112"/>
      <c r="I212" s="113"/>
      <c r="J212" s="114"/>
      <c r="K212" s="122"/>
      <c r="L212" s="115"/>
      <c r="M212" s="116"/>
      <c r="N212" s="117"/>
      <c r="O212" s="118"/>
      <c r="P212" s="119"/>
      <c r="Q212" s="120"/>
      <c r="R212" s="121"/>
      <c r="S212" s="125"/>
      <c r="T212" s="402"/>
      <c r="U212" s="123"/>
      <c r="V212" s="124"/>
    </row>
    <row r="213" spans="2:22" s="109" customFormat="1" ht="24" customHeight="1">
      <c r="B213" s="92" t="str">
        <f t="shared" si="2"/>
        <v/>
      </c>
      <c r="C213" s="110"/>
      <c r="D213" s="125"/>
      <c r="E213" s="126"/>
      <c r="F213" s="122"/>
      <c r="G213" s="111"/>
      <c r="H213" s="112"/>
      <c r="I213" s="113"/>
      <c r="J213" s="114"/>
      <c r="K213" s="122"/>
      <c r="L213" s="115"/>
      <c r="M213" s="116"/>
      <c r="N213" s="117"/>
      <c r="O213" s="118"/>
      <c r="P213" s="119"/>
      <c r="Q213" s="120"/>
      <c r="R213" s="121"/>
      <c r="S213" s="125"/>
      <c r="T213" s="402"/>
      <c r="U213" s="123"/>
      <c r="V213" s="124"/>
    </row>
    <row r="214" spans="2:22" s="109" customFormat="1" ht="24" customHeight="1">
      <c r="B214" s="92" t="str">
        <f t="shared" si="2"/>
        <v/>
      </c>
      <c r="C214" s="110"/>
      <c r="D214" s="125"/>
      <c r="E214" s="126"/>
      <c r="F214" s="122"/>
      <c r="G214" s="111"/>
      <c r="H214" s="112"/>
      <c r="I214" s="113"/>
      <c r="J214" s="114"/>
      <c r="K214" s="122"/>
      <c r="L214" s="115"/>
      <c r="M214" s="116"/>
      <c r="N214" s="117"/>
      <c r="O214" s="118"/>
      <c r="P214" s="119"/>
      <c r="Q214" s="120"/>
      <c r="R214" s="121"/>
      <c r="S214" s="125"/>
      <c r="T214" s="402"/>
      <c r="U214" s="123"/>
      <c r="V214" s="124"/>
    </row>
    <row r="215" spans="2:22" s="109" customFormat="1" ht="24" customHeight="1">
      <c r="B215" s="92" t="str">
        <f t="shared" si="2"/>
        <v/>
      </c>
      <c r="C215" s="110"/>
      <c r="D215" s="125"/>
      <c r="E215" s="126"/>
      <c r="F215" s="122"/>
      <c r="G215" s="111"/>
      <c r="H215" s="112"/>
      <c r="I215" s="113"/>
      <c r="J215" s="114"/>
      <c r="K215" s="122"/>
      <c r="L215" s="115"/>
      <c r="M215" s="116"/>
      <c r="N215" s="117"/>
      <c r="O215" s="118"/>
      <c r="P215" s="119"/>
      <c r="Q215" s="120"/>
      <c r="R215" s="121"/>
      <c r="S215" s="125"/>
      <c r="T215" s="402"/>
      <c r="U215" s="123"/>
      <c r="V215" s="124"/>
    </row>
    <row r="216" spans="2:22" s="109" customFormat="1" ht="24" customHeight="1" thickBot="1">
      <c r="B216" s="92" t="str">
        <f t="shared" si="2"/>
        <v/>
      </c>
      <c r="C216" s="132"/>
      <c r="D216" s="133"/>
      <c r="E216" s="134"/>
      <c r="F216" s="135"/>
      <c r="G216" s="136"/>
      <c r="H216" s="137"/>
      <c r="I216" s="138"/>
      <c r="J216" s="139"/>
      <c r="K216" s="135"/>
      <c r="L216" s="140"/>
      <c r="M216" s="141"/>
      <c r="N216" s="142"/>
      <c r="O216" s="143"/>
      <c r="P216" s="144"/>
      <c r="Q216" s="145"/>
      <c r="R216" s="146"/>
      <c r="S216" s="133"/>
      <c r="T216" s="403"/>
      <c r="U216" s="147"/>
      <c r="V216" s="148"/>
    </row>
    <row r="217" spans="2:22" ht="7.5" customHeight="1"/>
    <row r="218" spans="2:22">
      <c r="B218" s="28" t="s">
        <v>289</v>
      </c>
    </row>
    <row r="219" spans="2:22">
      <c r="B219" s="28"/>
    </row>
  </sheetData>
  <sheetProtection sheet="1" objects="1" scenarios="1" formatCells="0" formatRows="0" insertColumns="0" insertRows="0" deleteRows="0" selectLockedCells="1" sort="0"/>
  <mergeCells count="39">
    <mergeCell ref="U9:V10"/>
    <mergeCell ref="P9:T10"/>
    <mergeCell ref="T11:T13"/>
    <mergeCell ref="T14:T16"/>
    <mergeCell ref="J11:K12"/>
    <mergeCell ref="V11:V13"/>
    <mergeCell ref="P11:R12"/>
    <mergeCell ref="S11:S13"/>
    <mergeCell ref="U11:U13"/>
    <mergeCell ref="S14:S16"/>
    <mergeCell ref="U14:U16"/>
    <mergeCell ref="V14:V16"/>
    <mergeCell ref="M14:M16"/>
    <mergeCell ref="N14:N16"/>
    <mergeCell ref="O14:O16"/>
    <mergeCell ref="P14:P16"/>
    <mergeCell ref="B2:I2"/>
    <mergeCell ref="C9:F10"/>
    <mergeCell ref="G9:K10"/>
    <mergeCell ref="L9:O10"/>
    <mergeCell ref="B11:B13"/>
    <mergeCell ref="C11:C13"/>
    <mergeCell ref="D11:D13"/>
    <mergeCell ref="E11:F12"/>
    <mergeCell ref="G11:I12"/>
    <mergeCell ref="M11:M13"/>
    <mergeCell ref="N11:O12"/>
    <mergeCell ref="L11:L13"/>
    <mergeCell ref="B14:B16"/>
    <mergeCell ref="C14:C16"/>
    <mergeCell ref="D14:D16"/>
    <mergeCell ref="E14:E16"/>
    <mergeCell ref="G14:G16"/>
    <mergeCell ref="Q14:Q16"/>
    <mergeCell ref="R14:R16"/>
    <mergeCell ref="H14:H16"/>
    <mergeCell ref="I14:I16"/>
    <mergeCell ref="J14:J16"/>
    <mergeCell ref="L14:L16"/>
  </mergeCells>
  <phoneticPr fontId="2"/>
  <dataValidations count="10">
    <dataValidation type="list" errorStyle="warning" allowBlank="1" showInputMessage="1" errorTitle="入力内容を確認してください。" error="単位は、出来るだけ「kg、ｔ、m3、㍑」から選んでください。" promptTitle="単位について" prompt="該当する単位の番号を以下の4つから選択してください。_x000a_1：㎏（キログラム）_x000a_2：ｔ（トン）_x000a_3：m3（立米）_x000a_4：L（リットル）_x000a_上記に該当しない単位については、直接入力してください。" sqref="K17:K216 JH17:JH216 TD17:TD216 ACZ17:ACZ216 AMV17:AMV216 AWR17:AWR216 BGN17:BGN216 BQJ17:BQJ216 CAF17:CAF216 CKB17:CKB216 CTX17:CTX216 DDT17:DDT216 DNP17:DNP216 DXL17:DXL216 EHH17:EHH216 ERD17:ERD216 FAZ17:FAZ216 FKV17:FKV216 FUR17:FUR216 GEN17:GEN216 GOJ17:GOJ216 GYF17:GYF216 HIB17:HIB216 HRX17:HRX216 IBT17:IBT216 ILP17:ILP216 IVL17:IVL216 JFH17:JFH216 JPD17:JPD216 JYZ17:JYZ216 KIV17:KIV216 KSR17:KSR216 LCN17:LCN216 LMJ17:LMJ216 LWF17:LWF216 MGB17:MGB216 MPX17:MPX216 MZT17:MZT216 NJP17:NJP216 NTL17:NTL216 ODH17:ODH216 OND17:OND216 OWZ17:OWZ216 PGV17:PGV216 PQR17:PQR216 QAN17:QAN216 QKJ17:QKJ216 QUF17:QUF216 REB17:REB216 RNX17:RNX216 RXT17:RXT216 SHP17:SHP216 SRL17:SRL216 TBH17:TBH216 TLD17:TLD216 TUZ17:TUZ216 UEV17:UEV216 UOR17:UOR216 UYN17:UYN216 VIJ17:VIJ216 VSF17:VSF216 WCB17:WCB216 WLX17:WLX216 WVT17:WVT216 K65553:K65752 JH65553:JH65752 TD65553:TD65752 ACZ65553:ACZ65752 AMV65553:AMV65752 AWR65553:AWR65752 BGN65553:BGN65752 BQJ65553:BQJ65752 CAF65553:CAF65752 CKB65553:CKB65752 CTX65553:CTX65752 DDT65553:DDT65752 DNP65553:DNP65752 DXL65553:DXL65752 EHH65553:EHH65752 ERD65553:ERD65752 FAZ65553:FAZ65752 FKV65553:FKV65752 FUR65553:FUR65752 GEN65553:GEN65752 GOJ65553:GOJ65752 GYF65553:GYF65752 HIB65553:HIB65752 HRX65553:HRX65752 IBT65553:IBT65752 ILP65553:ILP65752 IVL65553:IVL65752 JFH65553:JFH65752 JPD65553:JPD65752 JYZ65553:JYZ65752 KIV65553:KIV65752 KSR65553:KSR65752 LCN65553:LCN65752 LMJ65553:LMJ65752 LWF65553:LWF65752 MGB65553:MGB65752 MPX65553:MPX65752 MZT65553:MZT65752 NJP65553:NJP65752 NTL65553:NTL65752 ODH65553:ODH65752 OND65553:OND65752 OWZ65553:OWZ65752 PGV65553:PGV65752 PQR65553:PQR65752 QAN65553:QAN65752 QKJ65553:QKJ65752 QUF65553:QUF65752 REB65553:REB65752 RNX65553:RNX65752 RXT65553:RXT65752 SHP65553:SHP65752 SRL65553:SRL65752 TBH65553:TBH65752 TLD65553:TLD65752 TUZ65553:TUZ65752 UEV65553:UEV65752 UOR65553:UOR65752 UYN65553:UYN65752 VIJ65553:VIJ65752 VSF65553:VSF65752 WCB65553:WCB65752 WLX65553:WLX65752 WVT65553:WVT65752 K131089:K131288 JH131089:JH131288 TD131089:TD131288 ACZ131089:ACZ131288 AMV131089:AMV131288 AWR131089:AWR131288 BGN131089:BGN131288 BQJ131089:BQJ131288 CAF131089:CAF131288 CKB131089:CKB131288 CTX131089:CTX131288 DDT131089:DDT131288 DNP131089:DNP131288 DXL131089:DXL131288 EHH131089:EHH131288 ERD131089:ERD131288 FAZ131089:FAZ131288 FKV131089:FKV131288 FUR131089:FUR131288 GEN131089:GEN131288 GOJ131089:GOJ131288 GYF131089:GYF131288 HIB131089:HIB131288 HRX131089:HRX131288 IBT131089:IBT131288 ILP131089:ILP131288 IVL131089:IVL131288 JFH131089:JFH131288 JPD131089:JPD131288 JYZ131089:JYZ131288 KIV131089:KIV131288 KSR131089:KSR131288 LCN131089:LCN131288 LMJ131089:LMJ131288 LWF131089:LWF131288 MGB131089:MGB131288 MPX131089:MPX131288 MZT131089:MZT131288 NJP131089:NJP131288 NTL131089:NTL131288 ODH131089:ODH131288 OND131089:OND131288 OWZ131089:OWZ131288 PGV131089:PGV131288 PQR131089:PQR131288 QAN131089:QAN131288 QKJ131089:QKJ131288 QUF131089:QUF131288 REB131089:REB131288 RNX131089:RNX131288 RXT131089:RXT131288 SHP131089:SHP131288 SRL131089:SRL131288 TBH131089:TBH131288 TLD131089:TLD131288 TUZ131089:TUZ131288 UEV131089:UEV131288 UOR131089:UOR131288 UYN131089:UYN131288 VIJ131089:VIJ131288 VSF131089:VSF131288 WCB131089:WCB131288 WLX131089:WLX131288 WVT131089:WVT131288 K196625:K196824 JH196625:JH196824 TD196625:TD196824 ACZ196625:ACZ196824 AMV196625:AMV196824 AWR196625:AWR196824 BGN196625:BGN196824 BQJ196625:BQJ196824 CAF196625:CAF196824 CKB196625:CKB196824 CTX196625:CTX196824 DDT196625:DDT196824 DNP196625:DNP196824 DXL196625:DXL196824 EHH196625:EHH196824 ERD196625:ERD196824 FAZ196625:FAZ196824 FKV196625:FKV196824 FUR196625:FUR196824 GEN196625:GEN196824 GOJ196625:GOJ196824 GYF196625:GYF196824 HIB196625:HIB196824 HRX196625:HRX196824 IBT196625:IBT196824 ILP196625:ILP196824 IVL196625:IVL196824 JFH196625:JFH196824 JPD196625:JPD196824 JYZ196625:JYZ196824 KIV196625:KIV196824 KSR196625:KSR196824 LCN196625:LCN196824 LMJ196625:LMJ196824 LWF196625:LWF196824 MGB196625:MGB196824 MPX196625:MPX196824 MZT196625:MZT196824 NJP196625:NJP196824 NTL196625:NTL196824 ODH196625:ODH196824 OND196625:OND196824 OWZ196625:OWZ196824 PGV196625:PGV196824 PQR196625:PQR196824 QAN196625:QAN196824 QKJ196625:QKJ196824 QUF196625:QUF196824 REB196625:REB196824 RNX196625:RNX196824 RXT196625:RXT196824 SHP196625:SHP196824 SRL196625:SRL196824 TBH196625:TBH196824 TLD196625:TLD196824 TUZ196625:TUZ196824 UEV196625:UEV196824 UOR196625:UOR196824 UYN196625:UYN196824 VIJ196625:VIJ196824 VSF196625:VSF196824 WCB196625:WCB196824 WLX196625:WLX196824 WVT196625:WVT196824 K262161:K262360 JH262161:JH262360 TD262161:TD262360 ACZ262161:ACZ262360 AMV262161:AMV262360 AWR262161:AWR262360 BGN262161:BGN262360 BQJ262161:BQJ262360 CAF262161:CAF262360 CKB262161:CKB262360 CTX262161:CTX262360 DDT262161:DDT262360 DNP262161:DNP262360 DXL262161:DXL262360 EHH262161:EHH262360 ERD262161:ERD262360 FAZ262161:FAZ262360 FKV262161:FKV262360 FUR262161:FUR262360 GEN262161:GEN262360 GOJ262161:GOJ262360 GYF262161:GYF262360 HIB262161:HIB262360 HRX262161:HRX262360 IBT262161:IBT262360 ILP262161:ILP262360 IVL262161:IVL262360 JFH262161:JFH262360 JPD262161:JPD262360 JYZ262161:JYZ262360 KIV262161:KIV262360 KSR262161:KSR262360 LCN262161:LCN262360 LMJ262161:LMJ262360 LWF262161:LWF262360 MGB262161:MGB262360 MPX262161:MPX262360 MZT262161:MZT262360 NJP262161:NJP262360 NTL262161:NTL262360 ODH262161:ODH262360 OND262161:OND262360 OWZ262161:OWZ262360 PGV262161:PGV262360 PQR262161:PQR262360 QAN262161:QAN262360 QKJ262161:QKJ262360 QUF262161:QUF262360 REB262161:REB262360 RNX262161:RNX262360 RXT262161:RXT262360 SHP262161:SHP262360 SRL262161:SRL262360 TBH262161:TBH262360 TLD262161:TLD262360 TUZ262161:TUZ262360 UEV262161:UEV262360 UOR262161:UOR262360 UYN262161:UYN262360 VIJ262161:VIJ262360 VSF262161:VSF262360 WCB262161:WCB262360 WLX262161:WLX262360 WVT262161:WVT262360 K327697:K327896 JH327697:JH327896 TD327697:TD327896 ACZ327697:ACZ327896 AMV327697:AMV327896 AWR327697:AWR327896 BGN327697:BGN327896 BQJ327697:BQJ327896 CAF327697:CAF327896 CKB327697:CKB327896 CTX327697:CTX327896 DDT327697:DDT327896 DNP327697:DNP327896 DXL327697:DXL327896 EHH327697:EHH327896 ERD327697:ERD327896 FAZ327697:FAZ327896 FKV327697:FKV327896 FUR327697:FUR327896 GEN327697:GEN327896 GOJ327697:GOJ327896 GYF327697:GYF327896 HIB327697:HIB327896 HRX327697:HRX327896 IBT327697:IBT327896 ILP327697:ILP327896 IVL327697:IVL327896 JFH327697:JFH327896 JPD327697:JPD327896 JYZ327697:JYZ327896 KIV327697:KIV327896 KSR327697:KSR327896 LCN327697:LCN327896 LMJ327697:LMJ327896 LWF327697:LWF327896 MGB327697:MGB327896 MPX327697:MPX327896 MZT327697:MZT327896 NJP327697:NJP327896 NTL327697:NTL327896 ODH327697:ODH327896 OND327697:OND327896 OWZ327697:OWZ327896 PGV327697:PGV327896 PQR327697:PQR327896 QAN327697:QAN327896 QKJ327697:QKJ327896 QUF327697:QUF327896 REB327697:REB327896 RNX327697:RNX327896 RXT327697:RXT327896 SHP327697:SHP327896 SRL327697:SRL327896 TBH327697:TBH327896 TLD327697:TLD327896 TUZ327697:TUZ327896 UEV327697:UEV327896 UOR327697:UOR327896 UYN327697:UYN327896 VIJ327697:VIJ327896 VSF327697:VSF327896 WCB327697:WCB327896 WLX327697:WLX327896 WVT327697:WVT327896 K393233:K393432 JH393233:JH393432 TD393233:TD393432 ACZ393233:ACZ393432 AMV393233:AMV393432 AWR393233:AWR393432 BGN393233:BGN393432 BQJ393233:BQJ393432 CAF393233:CAF393432 CKB393233:CKB393432 CTX393233:CTX393432 DDT393233:DDT393432 DNP393233:DNP393432 DXL393233:DXL393432 EHH393233:EHH393432 ERD393233:ERD393432 FAZ393233:FAZ393432 FKV393233:FKV393432 FUR393233:FUR393432 GEN393233:GEN393432 GOJ393233:GOJ393432 GYF393233:GYF393432 HIB393233:HIB393432 HRX393233:HRX393432 IBT393233:IBT393432 ILP393233:ILP393432 IVL393233:IVL393432 JFH393233:JFH393432 JPD393233:JPD393432 JYZ393233:JYZ393432 KIV393233:KIV393432 KSR393233:KSR393432 LCN393233:LCN393432 LMJ393233:LMJ393432 LWF393233:LWF393432 MGB393233:MGB393432 MPX393233:MPX393432 MZT393233:MZT393432 NJP393233:NJP393432 NTL393233:NTL393432 ODH393233:ODH393432 OND393233:OND393432 OWZ393233:OWZ393432 PGV393233:PGV393432 PQR393233:PQR393432 QAN393233:QAN393432 QKJ393233:QKJ393432 QUF393233:QUF393432 REB393233:REB393432 RNX393233:RNX393432 RXT393233:RXT393432 SHP393233:SHP393432 SRL393233:SRL393432 TBH393233:TBH393432 TLD393233:TLD393432 TUZ393233:TUZ393432 UEV393233:UEV393432 UOR393233:UOR393432 UYN393233:UYN393432 VIJ393233:VIJ393432 VSF393233:VSF393432 WCB393233:WCB393432 WLX393233:WLX393432 WVT393233:WVT393432 K458769:K458968 JH458769:JH458968 TD458769:TD458968 ACZ458769:ACZ458968 AMV458769:AMV458968 AWR458769:AWR458968 BGN458769:BGN458968 BQJ458769:BQJ458968 CAF458769:CAF458968 CKB458769:CKB458968 CTX458769:CTX458968 DDT458769:DDT458968 DNP458769:DNP458968 DXL458769:DXL458968 EHH458769:EHH458968 ERD458769:ERD458968 FAZ458769:FAZ458968 FKV458769:FKV458968 FUR458769:FUR458968 GEN458769:GEN458968 GOJ458769:GOJ458968 GYF458769:GYF458968 HIB458769:HIB458968 HRX458769:HRX458968 IBT458769:IBT458968 ILP458769:ILP458968 IVL458769:IVL458968 JFH458769:JFH458968 JPD458769:JPD458968 JYZ458769:JYZ458968 KIV458769:KIV458968 KSR458769:KSR458968 LCN458769:LCN458968 LMJ458769:LMJ458968 LWF458769:LWF458968 MGB458769:MGB458968 MPX458769:MPX458968 MZT458769:MZT458968 NJP458769:NJP458968 NTL458769:NTL458968 ODH458769:ODH458968 OND458769:OND458968 OWZ458769:OWZ458968 PGV458769:PGV458968 PQR458769:PQR458968 QAN458769:QAN458968 QKJ458769:QKJ458968 QUF458769:QUF458968 REB458769:REB458968 RNX458769:RNX458968 RXT458769:RXT458968 SHP458769:SHP458968 SRL458769:SRL458968 TBH458769:TBH458968 TLD458769:TLD458968 TUZ458769:TUZ458968 UEV458769:UEV458968 UOR458769:UOR458968 UYN458769:UYN458968 VIJ458769:VIJ458968 VSF458769:VSF458968 WCB458769:WCB458968 WLX458769:WLX458968 WVT458769:WVT458968 K524305:K524504 JH524305:JH524504 TD524305:TD524504 ACZ524305:ACZ524504 AMV524305:AMV524504 AWR524305:AWR524504 BGN524305:BGN524504 BQJ524305:BQJ524504 CAF524305:CAF524504 CKB524305:CKB524504 CTX524305:CTX524504 DDT524305:DDT524504 DNP524305:DNP524504 DXL524305:DXL524504 EHH524305:EHH524504 ERD524305:ERD524504 FAZ524305:FAZ524504 FKV524305:FKV524504 FUR524305:FUR524504 GEN524305:GEN524504 GOJ524305:GOJ524504 GYF524305:GYF524504 HIB524305:HIB524504 HRX524305:HRX524504 IBT524305:IBT524504 ILP524305:ILP524504 IVL524305:IVL524504 JFH524305:JFH524504 JPD524305:JPD524504 JYZ524305:JYZ524504 KIV524305:KIV524504 KSR524305:KSR524504 LCN524305:LCN524504 LMJ524305:LMJ524504 LWF524305:LWF524504 MGB524305:MGB524504 MPX524305:MPX524504 MZT524305:MZT524504 NJP524305:NJP524504 NTL524305:NTL524504 ODH524305:ODH524504 OND524305:OND524504 OWZ524305:OWZ524504 PGV524305:PGV524504 PQR524305:PQR524504 QAN524305:QAN524504 QKJ524305:QKJ524504 QUF524305:QUF524504 REB524305:REB524504 RNX524305:RNX524504 RXT524305:RXT524504 SHP524305:SHP524504 SRL524305:SRL524504 TBH524305:TBH524504 TLD524305:TLD524504 TUZ524305:TUZ524504 UEV524305:UEV524504 UOR524305:UOR524504 UYN524305:UYN524504 VIJ524305:VIJ524504 VSF524305:VSF524504 WCB524305:WCB524504 WLX524305:WLX524504 WVT524305:WVT524504 K589841:K590040 JH589841:JH590040 TD589841:TD590040 ACZ589841:ACZ590040 AMV589841:AMV590040 AWR589841:AWR590040 BGN589841:BGN590040 BQJ589841:BQJ590040 CAF589841:CAF590040 CKB589841:CKB590040 CTX589841:CTX590040 DDT589841:DDT590040 DNP589841:DNP590040 DXL589841:DXL590040 EHH589841:EHH590040 ERD589841:ERD590040 FAZ589841:FAZ590040 FKV589841:FKV590040 FUR589841:FUR590040 GEN589841:GEN590040 GOJ589841:GOJ590040 GYF589841:GYF590040 HIB589841:HIB590040 HRX589841:HRX590040 IBT589841:IBT590040 ILP589841:ILP590040 IVL589841:IVL590040 JFH589841:JFH590040 JPD589841:JPD590040 JYZ589841:JYZ590040 KIV589841:KIV590040 KSR589841:KSR590040 LCN589841:LCN590040 LMJ589841:LMJ590040 LWF589841:LWF590040 MGB589841:MGB590040 MPX589841:MPX590040 MZT589841:MZT590040 NJP589841:NJP590040 NTL589841:NTL590040 ODH589841:ODH590040 OND589841:OND590040 OWZ589841:OWZ590040 PGV589841:PGV590040 PQR589841:PQR590040 QAN589841:QAN590040 QKJ589841:QKJ590040 QUF589841:QUF590040 REB589841:REB590040 RNX589841:RNX590040 RXT589841:RXT590040 SHP589841:SHP590040 SRL589841:SRL590040 TBH589841:TBH590040 TLD589841:TLD590040 TUZ589841:TUZ590040 UEV589841:UEV590040 UOR589841:UOR590040 UYN589841:UYN590040 VIJ589841:VIJ590040 VSF589841:VSF590040 WCB589841:WCB590040 WLX589841:WLX590040 WVT589841:WVT590040 K655377:K655576 JH655377:JH655576 TD655377:TD655576 ACZ655377:ACZ655576 AMV655377:AMV655576 AWR655377:AWR655576 BGN655377:BGN655576 BQJ655377:BQJ655576 CAF655377:CAF655576 CKB655377:CKB655576 CTX655377:CTX655576 DDT655377:DDT655576 DNP655377:DNP655576 DXL655377:DXL655576 EHH655377:EHH655576 ERD655377:ERD655576 FAZ655377:FAZ655576 FKV655377:FKV655576 FUR655377:FUR655576 GEN655377:GEN655576 GOJ655377:GOJ655576 GYF655377:GYF655576 HIB655377:HIB655576 HRX655377:HRX655576 IBT655377:IBT655576 ILP655377:ILP655576 IVL655377:IVL655576 JFH655377:JFH655576 JPD655377:JPD655576 JYZ655377:JYZ655576 KIV655377:KIV655576 KSR655377:KSR655576 LCN655377:LCN655576 LMJ655377:LMJ655576 LWF655377:LWF655576 MGB655377:MGB655576 MPX655377:MPX655576 MZT655377:MZT655576 NJP655377:NJP655576 NTL655377:NTL655576 ODH655377:ODH655576 OND655377:OND655576 OWZ655377:OWZ655576 PGV655377:PGV655576 PQR655377:PQR655576 QAN655377:QAN655576 QKJ655377:QKJ655576 QUF655377:QUF655576 REB655377:REB655576 RNX655377:RNX655576 RXT655377:RXT655576 SHP655377:SHP655576 SRL655377:SRL655576 TBH655377:TBH655576 TLD655377:TLD655576 TUZ655377:TUZ655576 UEV655377:UEV655576 UOR655377:UOR655576 UYN655377:UYN655576 VIJ655377:VIJ655576 VSF655377:VSF655576 WCB655377:WCB655576 WLX655377:WLX655576 WVT655377:WVT655576 K720913:K721112 JH720913:JH721112 TD720913:TD721112 ACZ720913:ACZ721112 AMV720913:AMV721112 AWR720913:AWR721112 BGN720913:BGN721112 BQJ720913:BQJ721112 CAF720913:CAF721112 CKB720913:CKB721112 CTX720913:CTX721112 DDT720913:DDT721112 DNP720913:DNP721112 DXL720913:DXL721112 EHH720913:EHH721112 ERD720913:ERD721112 FAZ720913:FAZ721112 FKV720913:FKV721112 FUR720913:FUR721112 GEN720913:GEN721112 GOJ720913:GOJ721112 GYF720913:GYF721112 HIB720913:HIB721112 HRX720913:HRX721112 IBT720913:IBT721112 ILP720913:ILP721112 IVL720913:IVL721112 JFH720913:JFH721112 JPD720913:JPD721112 JYZ720913:JYZ721112 KIV720913:KIV721112 KSR720913:KSR721112 LCN720913:LCN721112 LMJ720913:LMJ721112 LWF720913:LWF721112 MGB720913:MGB721112 MPX720913:MPX721112 MZT720913:MZT721112 NJP720913:NJP721112 NTL720913:NTL721112 ODH720913:ODH721112 OND720913:OND721112 OWZ720913:OWZ721112 PGV720913:PGV721112 PQR720913:PQR721112 QAN720913:QAN721112 QKJ720913:QKJ721112 QUF720913:QUF721112 REB720913:REB721112 RNX720913:RNX721112 RXT720913:RXT721112 SHP720913:SHP721112 SRL720913:SRL721112 TBH720913:TBH721112 TLD720913:TLD721112 TUZ720913:TUZ721112 UEV720913:UEV721112 UOR720913:UOR721112 UYN720913:UYN721112 VIJ720913:VIJ721112 VSF720913:VSF721112 WCB720913:WCB721112 WLX720913:WLX721112 WVT720913:WVT721112 K786449:K786648 JH786449:JH786648 TD786449:TD786648 ACZ786449:ACZ786648 AMV786449:AMV786648 AWR786449:AWR786648 BGN786449:BGN786648 BQJ786449:BQJ786648 CAF786449:CAF786648 CKB786449:CKB786648 CTX786449:CTX786648 DDT786449:DDT786648 DNP786449:DNP786648 DXL786449:DXL786648 EHH786449:EHH786648 ERD786449:ERD786648 FAZ786449:FAZ786648 FKV786449:FKV786648 FUR786449:FUR786648 GEN786449:GEN786648 GOJ786449:GOJ786648 GYF786449:GYF786648 HIB786449:HIB786648 HRX786449:HRX786648 IBT786449:IBT786648 ILP786449:ILP786648 IVL786449:IVL786648 JFH786449:JFH786648 JPD786449:JPD786648 JYZ786449:JYZ786648 KIV786449:KIV786648 KSR786449:KSR786648 LCN786449:LCN786648 LMJ786449:LMJ786648 LWF786449:LWF786648 MGB786449:MGB786648 MPX786449:MPX786648 MZT786449:MZT786648 NJP786449:NJP786648 NTL786449:NTL786648 ODH786449:ODH786648 OND786449:OND786648 OWZ786449:OWZ786648 PGV786449:PGV786648 PQR786449:PQR786648 QAN786449:QAN786648 QKJ786449:QKJ786648 QUF786449:QUF786648 REB786449:REB786648 RNX786449:RNX786648 RXT786449:RXT786648 SHP786449:SHP786648 SRL786449:SRL786648 TBH786449:TBH786648 TLD786449:TLD786648 TUZ786449:TUZ786648 UEV786449:UEV786648 UOR786449:UOR786648 UYN786449:UYN786648 VIJ786449:VIJ786648 VSF786449:VSF786648 WCB786449:WCB786648 WLX786449:WLX786648 WVT786449:WVT786648 K851985:K852184 JH851985:JH852184 TD851985:TD852184 ACZ851985:ACZ852184 AMV851985:AMV852184 AWR851985:AWR852184 BGN851985:BGN852184 BQJ851985:BQJ852184 CAF851985:CAF852184 CKB851985:CKB852184 CTX851985:CTX852184 DDT851985:DDT852184 DNP851985:DNP852184 DXL851985:DXL852184 EHH851985:EHH852184 ERD851985:ERD852184 FAZ851985:FAZ852184 FKV851985:FKV852184 FUR851985:FUR852184 GEN851985:GEN852184 GOJ851985:GOJ852184 GYF851985:GYF852184 HIB851985:HIB852184 HRX851985:HRX852184 IBT851985:IBT852184 ILP851985:ILP852184 IVL851985:IVL852184 JFH851985:JFH852184 JPD851985:JPD852184 JYZ851985:JYZ852184 KIV851985:KIV852184 KSR851985:KSR852184 LCN851985:LCN852184 LMJ851985:LMJ852184 LWF851985:LWF852184 MGB851985:MGB852184 MPX851985:MPX852184 MZT851985:MZT852184 NJP851985:NJP852184 NTL851985:NTL852184 ODH851985:ODH852184 OND851985:OND852184 OWZ851985:OWZ852184 PGV851985:PGV852184 PQR851985:PQR852184 QAN851985:QAN852184 QKJ851985:QKJ852184 QUF851985:QUF852184 REB851985:REB852184 RNX851985:RNX852184 RXT851985:RXT852184 SHP851985:SHP852184 SRL851985:SRL852184 TBH851985:TBH852184 TLD851985:TLD852184 TUZ851985:TUZ852184 UEV851985:UEV852184 UOR851985:UOR852184 UYN851985:UYN852184 VIJ851985:VIJ852184 VSF851985:VSF852184 WCB851985:WCB852184 WLX851985:WLX852184 WVT851985:WVT852184 K917521:K917720 JH917521:JH917720 TD917521:TD917720 ACZ917521:ACZ917720 AMV917521:AMV917720 AWR917521:AWR917720 BGN917521:BGN917720 BQJ917521:BQJ917720 CAF917521:CAF917720 CKB917521:CKB917720 CTX917521:CTX917720 DDT917521:DDT917720 DNP917521:DNP917720 DXL917521:DXL917720 EHH917521:EHH917720 ERD917521:ERD917720 FAZ917521:FAZ917720 FKV917521:FKV917720 FUR917521:FUR917720 GEN917521:GEN917720 GOJ917521:GOJ917720 GYF917521:GYF917720 HIB917521:HIB917720 HRX917521:HRX917720 IBT917521:IBT917720 ILP917521:ILP917720 IVL917521:IVL917720 JFH917521:JFH917720 JPD917521:JPD917720 JYZ917521:JYZ917720 KIV917521:KIV917720 KSR917521:KSR917720 LCN917521:LCN917720 LMJ917521:LMJ917720 LWF917521:LWF917720 MGB917521:MGB917720 MPX917521:MPX917720 MZT917521:MZT917720 NJP917521:NJP917720 NTL917521:NTL917720 ODH917521:ODH917720 OND917521:OND917720 OWZ917521:OWZ917720 PGV917521:PGV917720 PQR917521:PQR917720 QAN917521:QAN917720 QKJ917521:QKJ917720 QUF917521:QUF917720 REB917521:REB917720 RNX917521:RNX917720 RXT917521:RXT917720 SHP917521:SHP917720 SRL917521:SRL917720 TBH917521:TBH917720 TLD917521:TLD917720 TUZ917521:TUZ917720 UEV917521:UEV917720 UOR917521:UOR917720 UYN917521:UYN917720 VIJ917521:VIJ917720 VSF917521:VSF917720 WCB917521:WCB917720 WLX917521:WLX917720 WVT917521:WVT917720 K983057:K983256 JH983057:JH983256 TD983057:TD983256 ACZ983057:ACZ983256 AMV983057:AMV983256 AWR983057:AWR983256 BGN983057:BGN983256 BQJ983057:BQJ983256 CAF983057:CAF983256 CKB983057:CKB983256 CTX983057:CTX983256 DDT983057:DDT983256 DNP983057:DNP983256 DXL983057:DXL983256 EHH983057:EHH983256 ERD983057:ERD983256 FAZ983057:FAZ983256 FKV983057:FKV983256 FUR983057:FUR983256 GEN983057:GEN983256 GOJ983057:GOJ983256 GYF983057:GYF983256 HIB983057:HIB983256 HRX983057:HRX983256 IBT983057:IBT983256 ILP983057:ILP983256 IVL983057:IVL983256 JFH983057:JFH983256 JPD983057:JPD983256 JYZ983057:JYZ983256 KIV983057:KIV983256 KSR983057:KSR983256 LCN983057:LCN983256 LMJ983057:LMJ983256 LWF983057:LWF983256 MGB983057:MGB983256 MPX983057:MPX983256 MZT983057:MZT983256 NJP983057:NJP983256 NTL983057:NTL983256 ODH983057:ODH983256 OND983057:OND983256 OWZ983057:OWZ983256 PGV983057:PGV983256 PQR983057:PQR983256 QAN983057:QAN983256 QKJ983057:QKJ983256 QUF983057:QUF983256 REB983057:REB983256 RNX983057:RNX983256 RXT983057:RXT983256 SHP983057:SHP983256 SRL983057:SRL983256 TBH983057:TBH983256 TLD983057:TLD983256 TUZ983057:TUZ983256 UEV983057:UEV983256 UOR983057:UOR983256 UYN983057:UYN983256 VIJ983057:VIJ983256 VSF983057:VSF983256 WCB983057:WCB983256 WLX983057:WLX983256 WVT983057:WVT983256 F17:F216 JC17:JC216 SY17:SY216 ACU17:ACU216 AMQ17:AMQ216 AWM17:AWM216 BGI17:BGI216 BQE17:BQE216 CAA17:CAA216 CJW17:CJW216 CTS17:CTS216 DDO17:DDO216 DNK17:DNK216 DXG17:DXG216 EHC17:EHC216 EQY17:EQY216 FAU17:FAU216 FKQ17:FKQ216 FUM17:FUM216 GEI17:GEI216 GOE17:GOE216 GYA17:GYA216 HHW17:HHW216 HRS17:HRS216 IBO17:IBO216 ILK17:ILK216 IVG17:IVG216 JFC17:JFC216 JOY17:JOY216 JYU17:JYU216 KIQ17:KIQ216 KSM17:KSM216 LCI17:LCI216 LME17:LME216 LWA17:LWA216 MFW17:MFW216 MPS17:MPS216 MZO17:MZO216 NJK17:NJK216 NTG17:NTG216 ODC17:ODC216 OMY17:OMY216 OWU17:OWU216 PGQ17:PGQ216 PQM17:PQM216 QAI17:QAI216 QKE17:QKE216 QUA17:QUA216 RDW17:RDW216 RNS17:RNS216 RXO17:RXO216 SHK17:SHK216 SRG17:SRG216 TBC17:TBC216 TKY17:TKY216 TUU17:TUU216 UEQ17:UEQ216 UOM17:UOM216 UYI17:UYI216 VIE17:VIE216 VSA17:VSA216 WBW17:WBW216 WLS17:WLS216 WVO17:WVO216 F65553:F65752 JC65553:JC65752 SY65553:SY65752 ACU65553:ACU65752 AMQ65553:AMQ65752 AWM65553:AWM65752 BGI65553:BGI65752 BQE65553:BQE65752 CAA65553:CAA65752 CJW65553:CJW65752 CTS65553:CTS65752 DDO65553:DDO65752 DNK65553:DNK65752 DXG65553:DXG65752 EHC65553:EHC65752 EQY65553:EQY65752 FAU65553:FAU65752 FKQ65553:FKQ65752 FUM65553:FUM65752 GEI65553:GEI65752 GOE65553:GOE65752 GYA65553:GYA65752 HHW65553:HHW65752 HRS65553:HRS65752 IBO65553:IBO65752 ILK65553:ILK65752 IVG65553:IVG65752 JFC65553:JFC65752 JOY65553:JOY65752 JYU65553:JYU65752 KIQ65553:KIQ65752 KSM65553:KSM65752 LCI65553:LCI65752 LME65553:LME65752 LWA65553:LWA65752 MFW65553:MFW65752 MPS65553:MPS65752 MZO65553:MZO65752 NJK65553:NJK65752 NTG65553:NTG65752 ODC65553:ODC65752 OMY65553:OMY65752 OWU65553:OWU65752 PGQ65553:PGQ65752 PQM65553:PQM65752 QAI65553:QAI65752 QKE65553:QKE65752 QUA65553:QUA65752 RDW65553:RDW65752 RNS65553:RNS65752 RXO65553:RXO65752 SHK65553:SHK65752 SRG65553:SRG65752 TBC65553:TBC65752 TKY65553:TKY65752 TUU65553:TUU65752 UEQ65553:UEQ65752 UOM65553:UOM65752 UYI65553:UYI65752 VIE65553:VIE65752 VSA65553:VSA65752 WBW65553:WBW65752 WLS65553:WLS65752 WVO65553:WVO65752 F131089:F131288 JC131089:JC131288 SY131089:SY131288 ACU131089:ACU131288 AMQ131089:AMQ131288 AWM131089:AWM131288 BGI131089:BGI131288 BQE131089:BQE131288 CAA131089:CAA131288 CJW131089:CJW131288 CTS131089:CTS131288 DDO131089:DDO131288 DNK131089:DNK131288 DXG131089:DXG131288 EHC131089:EHC131288 EQY131089:EQY131288 FAU131089:FAU131288 FKQ131089:FKQ131288 FUM131089:FUM131288 GEI131089:GEI131288 GOE131089:GOE131288 GYA131089:GYA131288 HHW131089:HHW131288 HRS131089:HRS131288 IBO131089:IBO131288 ILK131089:ILK131288 IVG131089:IVG131288 JFC131089:JFC131288 JOY131089:JOY131288 JYU131089:JYU131288 KIQ131089:KIQ131288 KSM131089:KSM131288 LCI131089:LCI131288 LME131089:LME131288 LWA131089:LWA131288 MFW131089:MFW131288 MPS131089:MPS131288 MZO131089:MZO131288 NJK131089:NJK131288 NTG131089:NTG131288 ODC131089:ODC131288 OMY131089:OMY131288 OWU131089:OWU131288 PGQ131089:PGQ131288 PQM131089:PQM131288 QAI131089:QAI131288 QKE131089:QKE131288 QUA131089:QUA131288 RDW131089:RDW131288 RNS131089:RNS131288 RXO131089:RXO131288 SHK131089:SHK131288 SRG131089:SRG131288 TBC131089:TBC131288 TKY131089:TKY131288 TUU131089:TUU131288 UEQ131089:UEQ131288 UOM131089:UOM131288 UYI131089:UYI131288 VIE131089:VIE131288 VSA131089:VSA131288 WBW131089:WBW131288 WLS131089:WLS131288 WVO131089:WVO131288 F196625:F196824 JC196625:JC196824 SY196625:SY196824 ACU196625:ACU196824 AMQ196625:AMQ196824 AWM196625:AWM196824 BGI196625:BGI196824 BQE196625:BQE196824 CAA196625:CAA196824 CJW196625:CJW196824 CTS196625:CTS196824 DDO196625:DDO196824 DNK196625:DNK196824 DXG196625:DXG196824 EHC196625:EHC196824 EQY196625:EQY196824 FAU196625:FAU196824 FKQ196625:FKQ196824 FUM196625:FUM196824 GEI196625:GEI196824 GOE196625:GOE196824 GYA196625:GYA196824 HHW196625:HHW196824 HRS196625:HRS196824 IBO196625:IBO196824 ILK196625:ILK196824 IVG196625:IVG196824 JFC196625:JFC196824 JOY196625:JOY196824 JYU196625:JYU196824 KIQ196625:KIQ196824 KSM196625:KSM196824 LCI196625:LCI196824 LME196625:LME196824 LWA196625:LWA196824 MFW196625:MFW196824 MPS196625:MPS196824 MZO196625:MZO196824 NJK196625:NJK196824 NTG196625:NTG196824 ODC196625:ODC196824 OMY196625:OMY196824 OWU196625:OWU196824 PGQ196625:PGQ196824 PQM196625:PQM196824 QAI196625:QAI196824 QKE196625:QKE196824 QUA196625:QUA196824 RDW196625:RDW196824 RNS196625:RNS196824 RXO196625:RXO196824 SHK196625:SHK196824 SRG196625:SRG196824 TBC196625:TBC196824 TKY196625:TKY196824 TUU196625:TUU196824 UEQ196625:UEQ196824 UOM196625:UOM196824 UYI196625:UYI196824 VIE196625:VIE196824 VSA196625:VSA196824 WBW196625:WBW196824 WLS196625:WLS196824 WVO196625:WVO196824 F262161:F262360 JC262161:JC262360 SY262161:SY262360 ACU262161:ACU262360 AMQ262161:AMQ262360 AWM262161:AWM262360 BGI262161:BGI262360 BQE262161:BQE262360 CAA262161:CAA262360 CJW262161:CJW262360 CTS262161:CTS262360 DDO262161:DDO262360 DNK262161:DNK262360 DXG262161:DXG262360 EHC262161:EHC262360 EQY262161:EQY262360 FAU262161:FAU262360 FKQ262161:FKQ262360 FUM262161:FUM262360 GEI262161:GEI262360 GOE262161:GOE262360 GYA262161:GYA262360 HHW262161:HHW262360 HRS262161:HRS262360 IBO262161:IBO262360 ILK262161:ILK262360 IVG262161:IVG262360 JFC262161:JFC262360 JOY262161:JOY262360 JYU262161:JYU262360 KIQ262161:KIQ262360 KSM262161:KSM262360 LCI262161:LCI262360 LME262161:LME262360 LWA262161:LWA262360 MFW262161:MFW262360 MPS262161:MPS262360 MZO262161:MZO262360 NJK262161:NJK262360 NTG262161:NTG262360 ODC262161:ODC262360 OMY262161:OMY262360 OWU262161:OWU262360 PGQ262161:PGQ262360 PQM262161:PQM262360 QAI262161:QAI262360 QKE262161:QKE262360 QUA262161:QUA262360 RDW262161:RDW262360 RNS262161:RNS262360 RXO262161:RXO262360 SHK262161:SHK262360 SRG262161:SRG262360 TBC262161:TBC262360 TKY262161:TKY262360 TUU262161:TUU262360 UEQ262161:UEQ262360 UOM262161:UOM262360 UYI262161:UYI262360 VIE262161:VIE262360 VSA262161:VSA262360 WBW262161:WBW262360 WLS262161:WLS262360 WVO262161:WVO262360 F327697:F327896 JC327697:JC327896 SY327697:SY327896 ACU327697:ACU327896 AMQ327697:AMQ327896 AWM327697:AWM327896 BGI327697:BGI327896 BQE327697:BQE327896 CAA327697:CAA327896 CJW327697:CJW327896 CTS327697:CTS327896 DDO327697:DDO327896 DNK327697:DNK327896 DXG327697:DXG327896 EHC327697:EHC327896 EQY327697:EQY327896 FAU327697:FAU327896 FKQ327697:FKQ327896 FUM327697:FUM327896 GEI327697:GEI327896 GOE327697:GOE327896 GYA327697:GYA327896 HHW327697:HHW327896 HRS327697:HRS327896 IBO327697:IBO327896 ILK327697:ILK327896 IVG327697:IVG327896 JFC327697:JFC327896 JOY327697:JOY327896 JYU327697:JYU327896 KIQ327697:KIQ327896 KSM327697:KSM327896 LCI327697:LCI327896 LME327697:LME327896 LWA327697:LWA327896 MFW327697:MFW327896 MPS327697:MPS327896 MZO327697:MZO327896 NJK327697:NJK327896 NTG327697:NTG327896 ODC327697:ODC327896 OMY327697:OMY327896 OWU327697:OWU327896 PGQ327697:PGQ327896 PQM327697:PQM327896 QAI327697:QAI327896 QKE327697:QKE327896 QUA327697:QUA327896 RDW327697:RDW327896 RNS327697:RNS327896 RXO327697:RXO327896 SHK327697:SHK327896 SRG327697:SRG327896 TBC327697:TBC327896 TKY327697:TKY327896 TUU327697:TUU327896 UEQ327697:UEQ327896 UOM327697:UOM327896 UYI327697:UYI327896 VIE327697:VIE327896 VSA327697:VSA327896 WBW327697:WBW327896 WLS327697:WLS327896 WVO327697:WVO327896 F393233:F393432 JC393233:JC393432 SY393233:SY393432 ACU393233:ACU393432 AMQ393233:AMQ393432 AWM393233:AWM393432 BGI393233:BGI393432 BQE393233:BQE393432 CAA393233:CAA393432 CJW393233:CJW393432 CTS393233:CTS393432 DDO393233:DDO393432 DNK393233:DNK393432 DXG393233:DXG393432 EHC393233:EHC393432 EQY393233:EQY393432 FAU393233:FAU393432 FKQ393233:FKQ393432 FUM393233:FUM393432 GEI393233:GEI393432 GOE393233:GOE393432 GYA393233:GYA393432 HHW393233:HHW393432 HRS393233:HRS393432 IBO393233:IBO393432 ILK393233:ILK393432 IVG393233:IVG393432 JFC393233:JFC393432 JOY393233:JOY393432 JYU393233:JYU393432 KIQ393233:KIQ393432 KSM393233:KSM393432 LCI393233:LCI393432 LME393233:LME393432 LWA393233:LWA393432 MFW393233:MFW393432 MPS393233:MPS393432 MZO393233:MZO393432 NJK393233:NJK393432 NTG393233:NTG393432 ODC393233:ODC393432 OMY393233:OMY393432 OWU393233:OWU393432 PGQ393233:PGQ393432 PQM393233:PQM393432 QAI393233:QAI393432 QKE393233:QKE393432 QUA393233:QUA393432 RDW393233:RDW393432 RNS393233:RNS393432 RXO393233:RXO393432 SHK393233:SHK393432 SRG393233:SRG393432 TBC393233:TBC393432 TKY393233:TKY393432 TUU393233:TUU393432 UEQ393233:UEQ393432 UOM393233:UOM393432 UYI393233:UYI393432 VIE393233:VIE393432 VSA393233:VSA393432 WBW393233:WBW393432 WLS393233:WLS393432 WVO393233:WVO393432 F458769:F458968 JC458769:JC458968 SY458769:SY458968 ACU458769:ACU458968 AMQ458769:AMQ458968 AWM458769:AWM458968 BGI458769:BGI458968 BQE458769:BQE458968 CAA458769:CAA458968 CJW458769:CJW458968 CTS458769:CTS458968 DDO458769:DDO458968 DNK458769:DNK458968 DXG458769:DXG458968 EHC458769:EHC458968 EQY458769:EQY458968 FAU458769:FAU458968 FKQ458769:FKQ458968 FUM458769:FUM458968 GEI458769:GEI458968 GOE458769:GOE458968 GYA458769:GYA458968 HHW458769:HHW458968 HRS458769:HRS458968 IBO458769:IBO458968 ILK458769:ILK458968 IVG458769:IVG458968 JFC458769:JFC458968 JOY458769:JOY458968 JYU458769:JYU458968 KIQ458769:KIQ458968 KSM458769:KSM458968 LCI458769:LCI458968 LME458769:LME458968 LWA458769:LWA458968 MFW458769:MFW458968 MPS458769:MPS458968 MZO458769:MZO458968 NJK458769:NJK458968 NTG458769:NTG458968 ODC458769:ODC458968 OMY458769:OMY458968 OWU458769:OWU458968 PGQ458769:PGQ458968 PQM458769:PQM458968 QAI458769:QAI458968 QKE458769:QKE458968 QUA458769:QUA458968 RDW458769:RDW458968 RNS458769:RNS458968 RXO458769:RXO458968 SHK458769:SHK458968 SRG458769:SRG458968 TBC458769:TBC458968 TKY458769:TKY458968 TUU458769:TUU458968 UEQ458769:UEQ458968 UOM458769:UOM458968 UYI458769:UYI458968 VIE458769:VIE458968 VSA458769:VSA458968 WBW458769:WBW458968 WLS458769:WLS458968 WVO458769:WVO458968 F524305:F524504 JC524305:JC524504 SY524305:SY524504 ACU524305:ACU524504 AMQ524305:AMQ524504 AWM524305:AWM524504 BGI524305:BGI524504 BQE524305:BQE524504 CAA524305:CAA524504 CJW524305:CJW524504 CTS524305:CTS524504 DDO524305:DDO524504 DNK524305:DNK524504 DXG524305:DXG524504 EHC524305:EHC524504 EQY524305:EQY524504 FAU524305:FAU524504 FKQ524305:FKQ524504 FUM524305:FUM524504 GEI524305:GEI524504 GOE524305:GOE524504 GYA524305:GYA524504 HHW524305:HHW524504 HRS524305:HRS524504 IBO524305:IBO524504 ILK524305:ILK524504 IVG524305:IVG524504 JFC524305:JFC524504 JOY524305:JOY524504 JYU524305:JYU524504 KIQ524305:KIQ524504 KSM524305:KSM524504 LCI524305:LCI524504 LME524305:LME524504 LWA524305:LWA524504 MFW524305:MFW524504 MPS524305:MPS524504 MZO524305:MZO524504 NJK524305:NJK524504 NTG524305:NTG524504 ODC524305:ODC524504 OMY524305:OMY524504 OWU524305:OWU524504 PGQ524305:PGQ524504 PQM524305:PQM524504 QAI524305:QAI524504 QKE524305:QKE524504 QUA524305:QUA524504 RDW524305:RDW524504 RNS524305:RNS524504 RXO524305:RXO524504 SHK524305:SHK524504 SRG524305:SRG524504 TBC524305:TBC524504 TKY524305:TKY524504 TUU524305:TUU524504 UEQ524305:UEQ524504 UOM524305:UOM524504 UYI524305:UYI524504 VIE524305:VIE524504 VSA524305:VSA524504 WBW524305:WBW524504 WLS524305:WLS524504 WVO524305:WVO524504 F589841:F590040 JC589841:JC590040 SY589841:SY590040 ACU589841:ACU590040 AMQ589841:AMQ590040 AWM589841:AWM590040 BGI589841:BGI590040 BQE589841:BQE590040 CAA589841:CAA590040 CJW589841:CJW590040 CTS589841:CTS590040 DDO589841:DDO590040 DNK589841:DNK590040 DXG589841:DXG590040 EHC589841:EHC590040 EQY589841:EQY590040 FAU589841:FAU590040 FKQ589841:FKQ590040 FUM589841:FUM590040 GEI589841:GEI590040 GOE589841:GOE590040 GYA589841:GYA590040 HHW589841:HHW590040 HRS589841:HRS590040 IBO589841:IBO590040 ILK589841:ILK590040 IVG589841:IVG590040 JFC589841:JFC590040 JOY589841:JOY590040 JYU589841:JYU590040 KIQ589841:KIQ590040 KSM589841:KSM590040 LCI589841:LCI590040 LME589841:LME590040 LWA589841:LWA590040 MFW589841:MFW590040 MPS589841:MPS590040 MZO589841:MZO590040 NJK589841:NJK590040 NTG589841:NTG590040 ODC589841:ODC590040 OMY589841:OMY590040 OWU589841:OWU590040 PGQ589841:PGQ590040 PQM589841:PQM590040 QAI589841:QAI590040 QKE589841:QKE590040 QUA589841:QUA590040 RDW589841:RDW590040 RNS589841:RNS590040 RXO589841:RXO590040 SHK589841:SHK590040 SRG589841:SRG590040 TBC589841:TBC590040 TKY589841:TKY590040 TUU589841:TUU590040 UEQ589841:UEQ590040 UOM589841:UOM590040 UYI589841:UYI590040 VIE589841:VIE590040 VSA589841:VSA590040 WBW589841:WBW590040 WLS589841:WLS590040 WVO589841:WVO590040 F655377:F655576 JC655377:JC655576 SY655377:SY655576 ACU655377:ACU655576 AMQ655377:AMQ655576 AWM655377:AWM655576 BGI655377:BGI655576 BQE655377:BQE655576 CAA655377:CAA655576 CJW655377:CJW655576 CTS655377:CTS655576 DDO655377:DDO655576 DNK655377:DNK655576 DXG655377:DXG655576 EHC655377:EHC655576 EQY655377:EQY655576 FAU655377:FAU655576 FKQ655377:FKQ655576 FUM655377:FUM655576 GEI655377:GEI655576 GOE655377:GOE655576 GYA655377:GYA655576 HHW655377:HHW655576 HRS655377:HRS655576 IBO655377:IBO655576 ILK655377:ILK655576 IVG655377:IVG655576 JFC655377:JFC655576 JOY655377:JOY655576 JYU655377:JYU655576 KIQ655377:KIQ655576 KSM655377:KSM655576 LCI655377:LCI655576 LME655377:LME655576 LWA655377:LWA655576 MFW655377:MFW655576 MPS655377:MPS655576 MZO655377:MZO655576 NJK655377:NJK655576 NTG655377:NTG655576 ODC655377:ODC655576 OMY655377:OMY655576 OWU655377:OWU655576 PGQ655377:PGQ655576 PQM655377:PQM655576 QAI655377:QAI655576 QKE655377:QKE655576 QUA655377:QUA655576 RDW655377:RDW655576 RNS655377:RNS655576 RXO655377:RXO655576 SHK655377:SHK655576 SRG655377:SRG655576 TBC655377:TBC655576 TKY655377:TKY655576 TUU655377:TUU655576 UEQ655377:UEQ655576 UOM655377:UOM655576 UYI655377:UYI655576 VIE655377:VIE655576 VSA655377:VSA655576 WBW655377:WBW655576 WLS655377:WLS655576 WVO655377:WVO655576 F720913:F721112 JC720913:JC721112 SY720913:SY721112 ACU720913:ACU721112 AMQ720913:AMQ721112 AWM720913:AWM721112 BGI720913:BGI721112 BQE720913:BQE721112 CAA720913:CAA721112 CJW720913:CJW721112 CTS720913:CTS721112 DDO720913:DDO721112 DNK720913:DNK721112 DXG720913:DXG721112 EHC720913:EHC721112 EQY720913:EQY721112 FAU720913:FAU721112 FKQ720913:FKQ721112 FUM720913:FUM721112 GEI720913:GEI721112 GOE720913:GOE721112 GYA720913:GYA721112 HHW720913:HHW721112 HRS720913:HRS721112 IBO720913:IBO721112 ILK720913:ILK721112 IVG720913:IVG721112 JFC720913:JFC721112 JOY720913:JOY721112 JYU720913:JYU721112 KIQ720913:KIQ721112 KSM720913:KSM721112 LCI720913:LCI721112 LME720913:LME721112 LWA720913:LWA721112 MFW720913:MFW721112 MPS720913:MPS721112 MZO720913:MZO721112 NJK720913:NJK721112 NTG720913:NTG721112 ODC720913:ODC721112 OMY720913:OMY721112 OWU720913:OWU721112 PGQ720913:PGQ721112 PQM720913:PQM721112 QAI720913:QAI721112 QKE720913:QKE721112 QUA720913:QUA721112 RDW720913:RDW721112 RNS720913:RNS721112 RXO720913:RXO721112 SHK720913:SHK721112 SRG720913:SRG721112 TBC720913:TBC721112 TKY720913:TKY721112 TUU720913:TUU721112 UEQ720913:UEQ721112 UOM720913:UOM721112 UYI720913:UYI721112 VIE720913:VIE721112 VSA720913:VSA721112 WBW720913:WBW721112 WLS720913:WLS721112 WVO720913:WVO721112 F786449:F786648 JC786449:JC786648 SY786449:SY786648 ACU786449:ACU786648 AMQ786449:AMQ786648 AWM786449:AWM786648 BGI786449:BGI786648 BQE786449:BQE786648 CAA786449:CAA786648 CJW786449:CJW786648 CTS786449:CTS786648 DDO786449:DDO786648 DNK786449:DNK786648 DXG786449:DXG786648 EHC786449:EHC786648 EQY786449:EQY786648 FAU786449:FAU786648 FKQ786449:FKQ786648 FUM786449:FUM786648 GEI786449:GEI786648 GOE786449:GOE786648 GYA786449:GYA786648 HHW786449:HHW786648 HRS786449:HRS786648 IBO786449:IBO786648 ILK786449:ILK786648 IVG786449:IVG786648 JFC786449:JFC786648 JOY786449:JOY786648 JYU786449:JYU786648 KIQ786449:KIQ786648 KSM786449:KSM786648 LCI786449:LCI786648 LME786449:LME786648 LWA786449:LWA786648 MFW786449:MFW786648 MPS786449:MPS786648 MZO786449:MZO786648 NJK786449:NJK786648 NTG786449:NTG786648 ODC786449:ODC786648 OMY786449:OMY786648 OWU786449:OWU786648 PGQ786449:PGQ786648 PQM786449:PQM786648 QAI786449:QAI786648 QKE786449:QKE786648 QUA786449:QUA786648 RDW786449:RDW786648 RNS786449:RNS786648 RXO786449:RXO786648 SHK786449:SHK786648 SRG786449:SRG786648 TBC786449:TBC786648 TKY786449:TKY786648 TUU786449:TUU786648 UEQ786449:UEQ786648 UOM786449:UOM786648 UYI786449:UYI786648 VIE786449:VIE786648 VSA786449:VSA786648 WBW786449:WBW786648 WLS786449:WLS786648 WVO786449:WVO786648 F851985:F852184 JC851985:JC852184 SY851985:SY852184 ACU851985:ACU852184 AMQ851985:AMQ852184 AWM851985:AWM852184 BGI851985:BGI852184 BQE851985:BQE852184 CAA851985:CAA852184 CJW851985:CJW852184 CTS851985:CTS852184 DDO851985:DDO852184 DNK851985:DNK852184 DXG851985:DXG852184 EHC851985:EHC852184 EQY851985:EQY852184 FAU851985:FAU852184 FKQ851985:FKQ852184 FUM851985:FUM852184 GEI851985:GEI852184 GOE851985:GOE852184 GYA851985:GYA852184 HHW851985:HHW852184 HRS851985:HRS852184 IBO851985:IBO852184 ILK851985:ILK852184 IVG851985:IVG852184 JFC851985:JFC852184 JOY851985:JOY852184 JYU851985:JYU852184 KIQ851985:KIQ852184 KSM851985:KSM852184 LCI851985:LCI852184 LME851985:LME852184 LWA851985:LWA852184 MFW851985:MFW852184 MPS851985:MPS852184 MZO851985:MZO852184 NJK851985:NJK852184 NTG851985:NTG852184 ODC851985:ODC852184 OMY851985:OMY852184 OWU851985:OWU852184 PGQ851985:PGQ852184 PQM851985:PQM852184 QAI851985:QAI852184 QKE851985:QKE852184 QUA851985:QUA852184 RDW851985:RDW852184 RNS851985:RNS852184 RXO851985:RXO852184 SHK851985:SHK852184 SRG851985:SRG852184 TBC851985:TBC852184 TKY851985:TKY852184 TUU851985:TUU852184 UEQ851985:UEQ852184 UOM851985:UOM852184 UYI851985:UYI852184 VIE851985:VIE852184 VSA851985:VSA852184 WBW851985:WBW852184 WLS851985:WLS852184 WVO851985:WVO852184 F917521:F917720 JC917521:JC917720 SY917521:SY917720 ACU917521:ACU917720 AMQ917521:AMQ917720 AWM917521:AWM917720 BGI917521:BGI917720 BQE917521:BQE917720 CAA917521:CAA917720 CJW917521:CJW917720 CTS917521:CTS917720 DDO917521:DDO917720 DNK917521:DNK917720 DXG917521:DXG917720 EHC917521:EHC917720 EQY917521:EQY917720 FAU917521:FAU917720 FKQ917521:FKQ917720 FUM917521:FUM917720 GEI917521:GEI917720 GOE917521:GOE917720 GYA917521:GYA917720 HHW917521:HHW917720 HRS917521:HRS917720 IBO917521:IBO917720 ILK917521:ILK917720 IVG917521:IVG917720 JFC917521:JFC917720 JOY917521:JOY917720 JYU917521:JYU917720 KIQ917521:KIQ917720 KSM917521:KSM917720 LCI917521:LCI917720 LME917521:LME917720 LWA917521:LWA917720 MFW917521:MFW917720 MPS917521:MPS917720 MZO917521:MZO917720 NJK917521:NJK917720 NTG917521:NTG917720 ODC917521:ODC917720 OMY917521:OMY917720 OWU917521:OWU917720 PGQ917521:PGQ917720 PQM917521:PQM917720 QAI917521:QAI917720 QKE917521:QKE917720 QUA917521:QUA917720 RDW917521:RDW917720 RNS917521:RNS917720 RXO917521:RXO917720 SHK917521:SHK917720 SRG917521:SRG917720 TBC917521:TBC917720 TKY917521:TKY917720 TUU917521:TUU917720 UEQ917521:UEQ917720 UOM917521:UOM917720 UYI917521:UYI917720 VIE917521:VIE917720 VSA917521:VSA917720 WBW917521:WBW917720 WLS917521:WLS917720 WVO917521:WVO917720 F983057:F983256 JC983057:JC983256 SY983057:SY983256 ACU983057:ACU983256 AMQ983057:AMQ983256 AWM983057:AWM983256 BGI983057:BGI983256 BQE983057:BQE983256 CAA983057:CAA983256 CJW983057:CJW983256 CTS983057:CTS983256 DDO983057:DDO983256 DNK983057:DNK983256 DXG983057:DXG983256 EHC983057:EHC983256 EQY983057:EQY983256 FAU983057:FAU983256 FKQ983057:FKQ983256 FUM983057:FUM983256 GEI983057:GEI983256 GOE983057:GOE983256 GYA983057:GYA983256 HHW983057:HHW983256 HRS983057:HRS983256 IBO983057:IBO983256 ILK983057:ILK983256 IVG983057:IVG983256 JFC983057:JFC983256 JOY983057:JOY983256 JYU983057:JYU983256 KIQ983057:KIQ983256 KSM983057:KSM983256 LCI983057:LCI983256 LME983057:LME983256 LWA983057:LWA983256 MFW983057:MFW983256 MPS983057:MPS983256 MZO983057:MZO983256 NJK983057:NJK983256 NTG983057:NTG983256 ODC983057:ODC983256 OMY983057:OMY983256 OWU983057:OWU983256 PGQ983057:PGQ983256 PQM983057:PQM983256 QAI983057:QAI983256 QKE983057:QKE983256 QUA983057:QUA983256 RDW983057:RDW983256 RNS983057:RNS983256 RXO983057:RXO983256 SHK983057:SHK983256 SRG983057:SRG983256 TBC983057:TBC983256 TKY983057:TKY983256 TUU983057:TUU983256 UEQ983057:UEQ983256 UOM983057:UOM983256 UYI983057:UYI983256 VIE983057:VIE983256 VSA983057:VSA983256 WBW983057:WBW983256 WLS983057:WLS983256 WVO983057:WVO983256" xr:uid="{00000000-0002-0000-0100-000000000000}">
      <formula1>"1,2,3,4"</formula1>
    </dataValidation>
    <dataValidation allowBlank="1" showInputMessage="1" showErrorMessage="1" promptTitle="資源化用途について" prompt="資源化用途が複数ある場合は、行を分けて入力してください。" sqref="REK983057:REK983256 JQ17:JQ216 TM17:TM216 ADI17:ADI216 ANE17:ANE216 AXA17:AXA216 BGW17:BGW216 BQS17:BQS216 CAO17:CAO216 CKK17:CKK216 CUG17:CUG216 DEC17:DEC216 DNY17:DNY216 DXU17:DXU216 EHQ17:EHQ216 ERM17:ERM216 FBI17:FBI216 FLE17:FLE216 FVA17:FVA216 GEW17:GEW216 GOS17:GOS216 GYO17:GYO216 HIK17:HIK216 HSG17:HSG216 ICC17:ICC216 ILY17:ILY216 IVU17:IVU216 JFQ17:JFQ216 JPM17:JPM216 JZI17:JZI216 KJE17:KJE216 KTA17:KTA216 LCW17:LCW216 LMS17:LMS216 LWO17:LWO216 MGK17:MGK216 MQG17:MQG216 NAC17:NAC216 NJY17:NJY216 NTU17:NTU216 ODQ17:ODQ216 ONM17:ONM216 OXI17:OXI216 PHE17:PHE216 PRA17:PRA216 QAW17:QAW216 QKS17:QKS216 QUO17:QUO216 REK17:REK216 ROG17:ROG216 RYC17:RYC216 SHY17:SHY216 SRU17:SRU216 TBQ17:TBQ216 TLM17:TLM216 TVI17:TVI216 UFE17:UFE216 UPA17:UPA216 UYW17:UYW216 VIS17:VIS216 VSO17:VSO216 WCK17:WCK216 WMG17:WMG216 WWC17:WWC216 ROG983057:ROG983256 JQ65553:JQ65752 TM65553:TM65752 ADI65553:ADI65752 ANE65553:ANE65752 AXA65553:AXA65752 BGW65553:BGW65752 BQS65553:BQS65752 CAO65553:CAO65752 CKK65553:CKK65752 CUG65553:CUG65752 DEC65553:DEC65752 DNY65553:DNY65752 DXU65553:DXU65752 EHQ65553:EHQ65752 ERM65553:ERM65752 FBI65553:FBI65752 FLE65553:FLE65752 FVA65553:FVA65752 GEW65553:GEW65752 GOS65553:GOS65752 GYO65553:GYO65752 HIK65553:HIK65752 HSG65553:HSG65752 ICC65553:ICC65752 ILY65553:ILY65752 IVU65553:IVU65752 JFQ65553:JFQ65752 JPM65553:JPM65752 JZI65553:JZI65752 KJE65553:KJE65752 KTA65553:KTA65752 LCW65553:LCW65752 LMS65553:LMS65752 LWO65553:LWO65752 MGK65553:MGK65752 MQG65553:MQG65752 NAC65553:NAC65752 NJY65553:NJY65752 NTU65553:NTU65752 ODQ65553:ODQ65752 ONM65553:ONM65752 OXI65553:OXI65752 PHE65553:PHE65752 PRA65553:PRA65752 QAW65553:QAW65752 QKS65553:QKS65752 QUO65553:QUO65752 REK65553:REK65752 ROG65553:ROG65752 RYC65553:RYC65752 SHY65553:SHY65752 SRU65553:SRU65752 TBQ65553:TBQ65752 TLM65553:TLM65752 TVI65553:TVI65752 UFE65553:UFE65752 UPA65553:UPA65752 UYW65553:UYW65752 VIS65553:VIS65752 VSO65553:VSO65752 WCK65553:WCK65752 WMG65553:WMG65752 WWC65553:WWC65752 RYC983057:RYC983256 JQ131089:JQ131288 TM131089:TM131288 ADI131089:ADI131288 ANE131089:ANE131288 AXA131089:AXA131288 BGW131089:BGW131288 BQS131089:BQS131288 CAO131089:CAO131288 CKK131089:CKK131288 CUG131089:CUG131288 DEC131089:DEC131288 DNY131089:DNY131288 DXU131089:DXU131288 EHQ131089:EHQ131288 ERM131089:ERM131288 FBI131089:FBI131288 FLE131089:FLE131288 FVA131089:FVA131288 GEW131089:GEW131288 GOS131089:GOS131288 GYO131089:GYO131288 HIK131089:HIK131288 HSG131089:HSG131288 ICC131089:ICC131288 ILY131089:ILY131288 IVU131089:IVU131288 JFQ131089:JFQ131288 JPM131089:JPM131288 JZI131089:JZI131288 KJE131089:KJE131288 KTA131089:KTA131288 LCW131089:LCW131288 LMS131089:LMS131288 LWO131089:LWO131288 MGK131089:MGK131288 MQG131089:MQG131288 NAC131089:NAC131288 NJY131089:NJY131288 NTU131089:NTU131288 ODQ131089:ODQ131288 ONM131089:ONM131288 OXI131089:OXI131288 PHE131089:PHE131288 PRA131089:PRA131288 QAW131089:QAW131288 QKS131089:QKS131288 QUO131089:QUO131288 REK131089:REK131288 ROG131089:ROG131288 RYC131089:RYC131288 SHY131089:SHY131288 SRU131089:SRU131288 TBQ131089:TBQ131288 TLM131089:TLM131288 TVI131089:TVI131288 UFE131089:UFE131288 UPA131089:UPA131288 UYW131089:UYW131288 VIS131089:VIS131288 VSO131089:VSO131288 WCK131089:WCK131288 WMG131089:WMG131288 WWC131089:WWC131288 SHY983057:SHY983256 JQ196625:JQ196824 TM196625:TM196824 ADI196625:ADI196824 ANE196625:ANE196824 AXA196625:AXA196824 BGW196625:BGW196824 BQS196625:BQS196824 CAO196625:CAO196824 CKK196625:CKK196824 CUG196625:CUG196824 DEC196625:DEC196824 DNY196625:DNY196824 DXU196625:DXU196824 EHQ196625:EHQ196824 ERM196625:ERM196824 FBI196625:FBI196824 FLE196625:FLE196824 FVA196625:FVA196824 GEW196625:GEW196824 GOS196625:GOS196824 GYO196625:GYO196824 HIK196625:HIK196824 HSG196625:HSG196824 ICC196625:ICC196824 ILY196625:ILY196824 IVU196625:IVU196824 JFQ196625:JFQ196824 JPM196625:JPM196824 JZI196625:JZI196824 KJE196625:KJE196824 KTA196625:KTA196824 LCW196625:LCW196824 LMS196625:LMS196824 LWO196625:LWO196824 MGK196625:MGK196824 MQG196625:MQG196824 NAC196625:NAC196824 NJY196625:NJY196824 NTU196625:NTU196824 ODQ196625:ODQ196824 ONM196625:ONM196824 OXI196625:OXI196824 PHE196625:PHE196824 PRA196625:PRA196824 QAW196625:QAW196824 QKS196625:QKS196824 QUO196625:QUO196824 REK196625:REK196824 ROG196625:ROG196824 RYC196625:RYC196824 SHY196625:SHY196824 SRU196625:SRU196824 TBQ196625:TBQ196824 TLM196625:TLM196824 TVI196625:TVI196824 UFE196625:UFE196824 UPA196625:UPA196824 UYW196625:UYW196824 VIS196625:VIS196824 VSO196625:VSO196824 WCK196625:WCK196824 WMG196625:WMG196824 WWC196625:WWC196824 SRU983057:SRU983256 JQ262161:JQ262360 TM262161:TM262360 ADI262161:ADI262360 ANE262161:ANE262360 AXA262161:AXA262360 BGW262161:BGW262360 BQS262161:BQS262360 CAO262161:CAO262360 CKK262161:CKK262360 CUG262161:CUG262360 DEC262161:DEC262360 DNY262161:DNY262360 DXU262161:DXU262360 EHQ262161:EHQ262360 ERM262161:ERM262360 FBI262161:FBI262360 FLE262161:FLE262360 FVA262161:FVA262360 GEW262161:GEW262360 GOS262161:GOS262360 GYO262161:GYO262360 HIK262161:HIK262360 HSG262161:HSG262360 ICC262161:ICC262360 ILY262161:ILY262360 IVU262161:IVU262360 JFQ262161:JFQ262360 JPM262161:JPM262360 JZI262161:JZI262360 KJE262161:KJE262360 KTA262161:KTA262360 LCW262161:LCW262360 LMS262161:LMS262360 LWO262161:LWO262360 MGK262161:MGK262360 MQG262161:MQG262360 NAC262161:NAC262360 NJY262161:NJY262360 NTU262161:NTU262360 ODQ262161:ODQ262360 ONM262161:ONM262360 OXI262161:OXI262360 PHE262161:PHE262360 PRA262161:PRA262360 QAW262161:QAW262360 QKS262161:QKS262360 QUO262161:QUO262360 REK262161:REK262360 ROG262161:ROG262360 RYC262161:RYC262360 SHY262161:SHY262360 SRU262161:SRU262360 TBQ262161:TBQ262360 TLM262161:TLM262360 TVI262161:TVI262360 UFE262161:UFE262360 UPA262161:UPA262360 UYW262161:UYW262360 VIS262161:VIS262360 VSO262161:VSO262360 WCK262161:WCK262360 WMG262161:WMG262360 WWC262161:WWC262360 TBQ983057:TBQ983256 JQ327697:JQ327896 TM327697:TM327896 ADI327697:ADI327896 ANE327697:ANE327896 AXA327697:AXA327896 BGW327697:BGW327896 BQS327697:BQS327896 CAO327697:CAO327896 CKK327697:CKK327896 CUG327697:CUG327896 DEC327697:DEC327896 DNY327697:DNY327896 DXU327697:DXU327896 EHQ327697:EHQ327896 ERM327697:ERM327896 FBI327697:FBI327896 FLE327697:FLE327896 FVA327697:FVA327896 GEW327697:GEW327896 GOS327697:GOS327896 GYO327697:GYO327896 HIK327697:HIK327896 HSG327697:HSG327896 ICC327697:ICC327896 ILY327697:ILY327896 IVU327697:IVU327896 JFQ327697:JFQ327896 JPM327697:JPM327896 JZI327697:JZI327896 KJE327697:KJE327896 KTA327697:KTA327896 LCW327697:LCW327896 LMS327697:LMS327896 LWO327697:LWO327896 MGK327697:MGK327896 MQG327697:MQG327896 NAC327697:NAC327896 NJY327697:NJY327896 NTU327697:NTU327896 ODQ327697:ODQ327896 ONM327697:ONM327896 OXI327697:OXI327896 PHE327697:PHE327896 PRA327697:PRA327896 QAW327697:QAW327896 QKS327697:QKS327896 QUO327697:QUO327896 REK327697:REK327896 ROG327697:ROG327896 RYC327697:RYC327896 SHY327697:SHY327896 SRU327697:SRU327896 TBQ327697:TBQ327896 TLM327697:TLM327896 TVI327697:TVI327896 UFE327697:UFE327896 UPA327697:UPA327896 UYW327697:UYW327896 VIS327697:VIS327896 VSO327697:VSO327896 WCK327697:WCK327896 WMG327697:WMG327896 WWC327697:WWC327896 TLM983057:TLM983256 JQ393233:JQ393432 TM393233:TM393432 ADI393233:ADI393432 ANE393233:ANE393432 AXA393233:AXA393432 BGW393233:BGW393432 BQS393233:BQS393432 CAO393233:CAO393432 CKK393233:CKK393432 CUG393233:CUG393432 DEC393233:DEC393432 DNY393233:DNY393432 DXU393233:DXU393432 EHQ393233:EHQ393432 ERM393233:ERM393432 FBI393233:FBI393432 FLE393233:FLE393432 FVA393233:FVA393432 GEW393233:GEW393432 GOS393233:GOS393432 GYO393233:GYO393432 HIK393233:HIK393432 HSG393233:HSG393432 ICC393233:ICC393432 ILY393233:ILY393432 IVU393233:IVU393432 JFQ393233:JFQ393432 JPM393233:JPM393432 JZI393233:JZI393432 KJE393233:KJE393432 KTA393233:KTA393432 LCW393233:LCW393432 LMS393233:LMS393432 LWO393233:LWO393432 MGK393233:MGK393432 MQG393233:MQG393432 NAC393233:NAC393432 NJY393233:NJY393432 NTU393233:NTU393432 ODQ393233:ODQ393432 ONM393233:ONM393432 OXI393233:OXI393432 PHE393233:PHE393432 PRA393233:PRA393432 QAW393233:QAW393432 QKS393233:QKS393432 QUO393233:QUO393432 REK393233:REK393432 ROG393233:ROG393432 RYC393233:RYC393432 SHY393233:SHY393432 SRU393233:SRU393432 TBQ393233:TBQ393432 TLM393233:TLM393432 TVI393233:TVI393432 UFE393233:UFE393432 UPA393233:UPA393432 UYW393233:UYW393432 VIS393233:VIS393432 VSO393233:VSO393432 WCK393233:WCK393432 WMG393233:WMG393432 WWC393233:WWC393432 TVI983057:TVI983256 JQ458769:JQ458968 TM458769:TM458968 ADI458769:ADI458968 ANE458769:ANE458968 AXA458769:AXA458968 BGW458769:BGW458968 BQS458769:BQS458968 CAO458769:CAO458968 CKK458769:CKK458968 CUG458769:CUG458968 DEC458769:DEC458968 DNY458769:DNY458968 DXU458769:DXU458968 EHQ458769:EHQ458968 ERM458769:ERM458968 FBI458769:FBI458968 FLE458769:FLE458968 FVA458769:FVA458968 GEW458769:GEW458968 GOS458769:GOS458968 GYO458769:GYO458968 HIK458769:HIK458968 HSG458769:HSG458968 ICC458769:ICC458968 ILY458769:ILY458968 IVU458769:IVU458968 JFQ458769:JFQ458968 JPM458769:JPM458968 JZI458769:JZI458968 KJE458769:KJE458968 KTA458769:KTA458968 LCW458769:LCW458968 LMS458769:LMS458968 LWO458769:LWO458968 MGK458769:MGK458968 MQG458769:MQG458968 NAC458769:NAC458968 NJY458769:NJY458968 NTU458769:NTU458968 ODQ458769:ODQ458968 ONM458769:ONM458968 OXI458769:OXI458968 PHE458769:PHE458968 PRA458769:PRA458968 QAW458769:QAW458968 QKS458769:QKS458968 QUO458769:QUO458968 REK458769:REK458968 ROG458769:ROG458968 RYC458769:RYC458968 SHY458769:SHY458968 SRU458769:SRU458968 TBQ458769:TBQ458968 TLM458769:TLM458968 TVI458769:TVI458968 UFE458769:UFE458968 UPA458769:UPA458968 UYW458769:UYW458968 VIS458769:VIS458968 VSO458769:VSO458968 WCK458769:WCK458968 WMG458769:WMG458968 WWC458769:WWC458968 UFE983057:UFE983256 JQ524305:JQ524504 TM524305:TM524504 ADI524305:ADI524504 ANE524305:ANE524504 AXA524305:AXA524504 BGW524305:BGW524504 BQS524305:BQS524504 CAO524305:CAO524504 CKK524305:CKK524504 CUG524305:CUG524504 DEC524305:DEC524504 DNY524305:DNY524504 DXU524305:DXU524504 EHQ524305:EHQ524504 ERM524305:ERM524504 FBI524305:FBI524504 FLE524305:FLE524504 FVA524305:FVA524504 GEW524305:GEW524504 GOS524305:GOS524504 GYO524305:GYO524504 HIK524305:HIK524504 HSG524305:HSG524504 ICC524305:ICC524504 ILY524305:ILY524504 IVU524305:IVU524504 JFQ524305:JFQ524504 JPM524305:JPM524504 JZI524305:JZI524504 KJE524305:KJE524504 KTA524305:KTA524504 LCW524305:LCW524504 LMS524305:LMS524504 LWO524305:LWO524504 MGK524305:MGK524504 MQG524305:MQG524504 NAC524305:NAC524504 NJY524305:NJY524504 NTU524305:NTU524504 ODQ524305:ODQ524504 ONM524305:ONM524504 OXI524305:OXI524504 PHE524305:PHE524504 PRA524305:PRA524504 QAW524305:QAW524504 QKS524305:QKS524504 QUO524305:QUO524504 REK524305:REK524504 ROG524305:ROG524504 RYC524305:RYC524504 SHY524305:SHY524504 SRU524305:SRU524504 TBQ524305:TBQ524504 TLM524305:TLM524504 TVI524305:TVI524504 UFE524305:UFE524504 UPA524305:UPA524504 UYW524305:UYW524504 VIS524305:VIS524504 VSO524305:VSO524504 WCK524305:WCK524504 WMG524305:WMG524504 WWC524305:WWC524504 UPA983057:UPA983256 JQ589841:JQ590040 TM589841:TM590040 ADI589841:ADI590040 ANE589841:ANE590040 AXA589841:AXA590040 BGW589841:BGW590040 BQS589841:BQS590040 CAO589841:CAO590040 CKK589841:CKK590040 CUG589841:CUG590040 DEC589841:DEC590040 DNY589841:DNY590040 DXU589841:DXU590040 EHQ589841:EHQ590040 ERM589841:ERM590040 FBI589841:FBI590040 FLE589841:FLE590040 FVA589841:FVA590040 GEW589841:GEW590040 GOS589841:GOS590040 GYO589841:GYO590040 HIK589841:HIK590040 HSG589841:HSG590040 ICC589841:ICC590040 ILY589841:ILY590040 IVU589841:IVU590040 JFQ589841:JFQ590040 JPM589841:JPM590040 JZI589841:JZI590040 KJE589841:KJE590040 KTA589841:KTA590040 LCW589841:LCW590040 LMS589841:LMS590040 LWO589841:LWO590040 MGK589841:MGK590040 MQG589841:MQG590040 NAC589841:NAC590040 NJY589841:NJY590040 NTU589841:NTU590040 ODQ589841:ODQ590040 ONM589841:ONM590040 OXI589841:OXI590040 PHE589841:PHE590040 PRA589841:PRA590040 QAW589841:QAW590040 QKS589841:QKS590040 QUO589841:QUO590040 REK589841:REK590040 ROG589841:ROG590040 RYC589841:RYC590040 SHY589841:SHY590040 SRU589841:SRU590040 TBQ589841:TBQ590040 TLM589841:TLM590040 TVI589841:TVI590040 UFE589841:UFE590040 UPA589841:UPA590040 UYW589841:UYW590040 VIS589841:VIS590040 VSO589841:VSO590040 WCK589841:WCK590040 WMG589841:WMG590040 WWC589841:WWC590040 UYW983057:UYW983256 JQ655377:JQ655576 TM655377:TM655576 ADI655377:ADI655576 ANE655377:ANE655576 AXA655377:AXA655576 BGW655377:BGW655576 BQS655377:BQS655576 CAO655377:CAO655576 CKK655377:CKK655576 CUG655377:CUG655576 DEC655377:DEC655576 DNY655377:DNY655576 DXU655377:DXU655576 EHQ655377:EHQ655576 ERM655377:ERM655576 FBI655377:FBI655576 FLE655377:FLE655576 FVA655377:FVA655576 GEW655377:GEW655576 GOS655377:GOS655576 GYO655377:GYO655576 HIK655377:HIK655576 HSG655377:HSG655576 ICC655377:ICC655576 ILY655377:ILY655576 IVU655377:IVU655576 JFQ655377:JFQ655576 JPM655377:JPM655576 JZI655377:JZI655576 KJE655377:KJE655576 KTA655377:KTA655576 LCW655377:LCW655576 LMS655377:LMS655576 LWO655377:LWO655576 MGK655377:MGK655576 MQG655377:MQG655576 NAC655377:NAC655576 NJY655377:NJY655576 NTU655377:NTU655576 ODQ655377:ODQ655576 ONM655377:ONM655576 OXI655377:OXI655576 PHE655377:PHE655576 PRA655377:PRA655576 QAW655377:QAW655576 QKS655377:QKS655576 QUO655377:QUO655576 REK655377:REK655576 ROG655377:ROG655576 RYC655377:RYC655576 SHY655377:SHY655576 SRU655377:SRU655576 TBQ655377:TBQ655576 TLM655377:TLM655576 TVI655377:TVI655576 UFE655377:UFE655576 UPA655377:UPA655576 UYW655377:UYW655576 VIS655377:VIS655576 VSO655377:VSO655576 WCK655377:WCK655576 WMG655377:WMG655576 WWC655377:WWC655576 VIS983057:VIS983256 JQ720913:JQ721112 TM720913:TM721112 ADI720913:ADI721112 ANE720913:ANE721112 AXA720913:AXA721112 BGW720913:BGW721112 BQS720913:BQS721112 CAO720913:CAO721112 CKK720913:CKK721112 CUG720913:CUG721112 DEC720913:DEC721112 DNY720913:DNY721112 DXU720913:DXU721112 EHQ720913:EHQ721112 ERM720913:ERM721112 FBI720913:FBI721112 FLE720913:FLE721112 FVA720913:FVA721112 GEW720913:GEW721112 GOS720913:GOS721112 GYO720913:GYO721112 HIK720913:HIK721112 HSG720913:HSG721112 ICC720913:ICC721112 ILY720913:ILY721112 IVU720913:IVU721112 JFQ720913:JFQ721112 JPM720913:JPM721112 JZI720913:JZI721112 KJE720913:KJE721112 KTA720913:KTA721112 LCW720913:LCW721112 LMS720913:LMS721112 LWO720913:LWO721112 MGK720913:MGK721112 MQG720913:MQG721112 NAC720913:NAC721112 NJY720913:NJY721112 NTU720913:NTU721112 ODQ720913:ODQ721112 ONM720913:ONM721112 OXI720913:OXI721112 PHE720913:PHE721112 PRA720913:PRA721112 QAW720913:QAW721112 QKS720913:QKS721112 QUO720913:QUO721112 REK720913:REK721112 ROG720913:ROG721112 RYC720913:RYC721112 SHY720913:SHY721112 SRU720913:SRU721112 TBQ720913:TBQ721112 TLM720913:TLM721112 TVI720913:TVI721112 UFE720913:UFE721112 UPA720913:UPA721112 UYW720913:UYW721112 VIS720913:VIS721112 VSO720913:VSO721112 WCK720913:WCK721112 WMG720913:WMG721112 WWC720913:WWC721112 VSO983057:VSO983256 JQ786449:JQ786648 TM786449:TM786648 ADI786449:ADI786648 ANE786449:ANE786648 AXA786449:AXA786648 BGW786449:BGW786648 BQS786449:BQS786648 CAO786449:CAO786648 CKK786449:CKK786648 CUG786449:CUG786648 DEC786449:DEC786648 DNY786449:DNY786648 DXU786449:DXU786648 EHQ786449:EHQ786648 ERM786449:ERM786648 FBI786449:FBI786648 FLE786449:FLE786648 FVA786449:FVA786648 GEW786449:GEW786648 GOS786449:GOS786648 GYO786449:GYO786648 HIK786449:HIK786648 HSG786449:HSG786648 ICC786449:ICC786648 ILY786449:ILY786648 IVU786449:IVU786648 JFQ786449:JFQ786648 JPM786449:JPM786648 JZI786449:JZI786648 KJE786449:KJE786648 KTA786449:KTA786648 LCW786449:LCW786648 LMS786449:LMS786648 LWO786449:LWO786648 MGK786449:MGK786648 MQG786449:MQG786648 NAC786449:NAC786648 NJY786449:NJY786648 NTU786449:NTU786648 ODQ786449:ODQ786648 ONM786449:ONM786648 OXI786449:OXI786648 PHE786449:PHE786648 PRA786449:PRA786648 QAW786449:QAW786648 QKS786449:QKS786648 QUO786449:QUO786648 REK786449:REK786648 ROG786449:ROG786648 RYC786449:RYC786648 SHY786449:SHY786648 SRU786449:SRU786648 TBQ786449:TBQ786648 TLM786449:TLM786648 TVI786449:TVI786648 UFE786449:UFE786648 UPA786449:UPA786648 UYW786449:UYW786648 VIS786449:VIS786648 VSO786449:VSO786648 WCK786449:WCK786648 WMG786449:WMG786648 WWC786449:WWC786648 WCK983057:WCK983256 JQ851985:JQ852184 TM851985:TM852184 ADI851985:ADI852184 ANE851985:ANE852184 AXA851985:AXA852184 BGW851985:BGW852184 BQS851985:BQS852184 CAO851985:CAO852184 CKK851985:CKK852184 CUG851985:CUG852184 DEC851985:DEC852184 DNY851985:DNY852184 DXU851985:DXU852184 EHQ851985:EHQ852184 ERM851985:ERM852184 FBI851985:FBI852184 FLE851985:FLE852184 FVA851985:FVA852184 GEW851985:GEW852184 GOS851985:GOS852184 GYO851985:GYO852184 HIK851985:HIK852184 HSG851985:HSG852184 ICC851985:ICC852184 ILY851985:ILY852184 IVU851985:IVU852184 JFQ851985:JFQ852184 JPM851985:JPM852184 JZI851985:JZI852184 KJE851985:KJE852184 KTA851985:KTA852184 LCW851985:LCW852184 LMS851985:LMS852184 LWO851985:LWO852184 MGK851985:MGK852184 MQG851985:MQG852184 NAC851985:NAC852184 NJY851985:NJY852184 NTU851985:NTU852184 ODQ851985:ODQ852184 ONM851985:ONM852184 OXI851985:OXI852184 PHE851985:PHE852184 PRA851985:PRA852184 QAW851985:QAW852184 QKS851985:QKS852184 QUO851985:QUO852184 REK851985:REK852184 ROG851985:ROG852184 RYC851985:RYC852184 SHY851985:SHY852184 SRU851985:SRU852184 TBQ851985:TBQ852184 TLM851985:TLM852184 TVI851985:TVI852184 UFE851985:UFE852184 UPA851985:UPA852184 UYW851985:UYW852184 VIS851985:VIS852184 VSO851985:VSO852184 WCK851985:WCK852184 WMG851985:WMG852184 WWC851985:WWC852184 WMG983057:WMG983256 JQ917521:JQ917720 TM917521:TM917720 ADI917521:ADI917720 ANE917521:ANE917720 AXA917521:AXA917720 BGW917521:BGW917720 BQS917521:BQS917720 CAO917521:CAO917720 CKK917521:CKK917720 CUG917521:CUG917720 DEC917521:DEC917720 DNY917521:DNY917720 DXU917521:DXU917720 EHQ917521:EHQ917720 ERM917521:ERM917720 FBI917521:FBI917720 FLE917521:FLE917720 FVA917521:FVA917720 GEW917521:GEW917720 GOS917521:GOS917720 GYO917521:GYO917720 HIK917521:HIK917720 HSG917521:HSG917720 ICC917521:ICC917720 ILY917521:ILY917720 IVU917521:IVU917720 JFQ917521:JFQ917720 JPM917521:JPM917720 JZI917521:JZI917720 KJE917521:KJE917720 KTA917521:KTA917720 LCW917521:LCW917720 LMS917521:LMS917720 LWO917521:LWO917720 MGK917521:MGK917720 MQG917521:MQG917720 NAC917521:NAC917720 NJY917521:NJY917720 NTU917521:NTU917720 ODQ917521:ODQ917720 ONM917521:ONM917720 OXI917521:OXI917720 PHE917521:PHE917720 PRA917521:PRA917720 QAW917521:QAW917720 QKS917521:QKS917720 QUO917521:QUO917720 REK917521:REK917720 ROG917521:ROG917720 RYC917521:RYC917720 SHY917521:SHY917720 SRU917521:SRU917720 TBQ917521:TBQ917720 TLM917521:TLM917720 TVI917521:TVI917720 UFE917521:UFE917720 UPA917521:UPA917720 UYW917521:UYW917720 VIS917521:VIS917720 VSO917521:VSO917720 WCK917521:WCK917720 WMG917521:WMG917720 WWC917521:WWC917720 WWC983057:WWC983256 JQ983057:JQ983256 TM983057:TM983256 ADI983057:ADI983256 ANE983057:ANE983256 AXA983057:AXA983256 BGW983057:BGW983256 BQS983057:BQS983256 CAO983057:CAO983256 CKK983057:CKK983256 CUG983057:CUG983256 DEC983057:DEC983256 DNY983057:DNY983256 DXU983057:DXU983256 EHQ983057:EHQ983256 ERM983057:ERM983256 FBI983057:FBI983256 FLE983057:FLE983256 FVA983057:FVA983256 GEW983057:GEW983256 GOS983057:GOS983256 GYO983057:GYO983256 HIK983057:HIK983256 HSG983057:HSG983256 ICC983057:ICC983256 ILY983057:ILY983256 IVU983057:IVU983256 JFQ983057:JFQ983256 JPM983057:JPM983256 JZI983057:JZI983256 KJE983057:KJE983256 KTA983057:KTA983256 LCW983057:LCW983256 LMS983057:LMS983256 LWO983057:LWO983256 MGK983057:MGK983256 MQG983057:MQG983256 NAC983057:NAC983256 NJY983057:NJY983256 NTU983057:NTU983256 ODQ983057:ODQ983256 ONM983057:ONM983256 OXI983057:OXI983256 PHE983057:PHE983256 PRA983057:PRA983256 QAW983057:QAW983256 QKS983057:QKS983256 QUO983057:QUO983256 U17:U216 U65553:U65752 U131089:U131288 U196625:U196824 U262161:U262360 U327697:U327896 U393233:U393432 U458769:U458968 U524305:U524504 U589841:U590040 U655377:U655576 U720913:U721112 U786449:U786648 U851985:U852184 U917521:U917720 U983057:U983256" xr:uid="{00000000-0002-0000-0100-000001000000}"/>
    <dataValidation type="list" allowBlank="1" showInputMessage="1" showError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ている_x000a_2：埋立処分している_x000a_3：海洋投入している" sqref="REJ983057:REJ983256 JP17:JP216 TL17:TL216 ADH17:ADH216 AND17:AND216 AWZ17:AWZ216 BGV17:BGV216 BQR17:BQR216 CAN17:CAN216 CKJ17:CKJ216 CUF17:CUF216 DEB17:DEB216 DNX17:DNX216 DXT17:DXT216 EHP17:EHP216 ERL17:ERL216 FBH17:FBH216 FLD17:FLD216 FUZ17:FUZ216 GEV17:GEV216 GOR17:GOR216 GYN17:GYN216 HIJ17:HIJ216 HSF17:HSF216 ICB17:ICB216 ILX17:ILX216 IVT17:IVT216 JFP17:JFP216 JPL17:JPL216 JZH17:JZH216 KJD17:KJD216 KSZ17:KSZ216 LCV17:LCV216 LMR17:LMR216 LWN17:LWN216 MGJ17:MGJ216 MQF17:MQF216 NAB17:NAB216 NJX17:NJX216 NTT17:NTT216 ODP17:ODP216 ONL17:ONL216 OXH17:OXH216 PHD17:PHD216 PQZ17:PQZ216 QAV17:QAV216 QKR17:QKR216 QUN17:QUN216 REJ17:REJ216 ROF17:ROF216 RYB17:RYB216 SHX17:SHX216 SRT17:SRT216 TBP17:TBP216 TLL17:TLL216 TVH17:TVH216 UFD17:UFD216 UOZ17:UOZ216 UYV17:UYV216 VIR17:VIR216 VSN17:VSN216 WCJ17:WCJ216 WMF17:WMF216 WWB17:WWB216 ROF983057:ROF983256 JP65553:JP65752 TL65553:TL65752 ADH65553:ADH65752 AND65553:AND65752 AWZ65553:AWZ65752 BGV65553:BGV65752 BQR65553:BQR65752 CAN65553:CAN65752 CKJ65553:CKJ65752 CUF65553:CUF65752 DEB65553:DEB65752 DNX65553:DNX65752 DXT65553:DXT65752 EHP65553:EHP65752 ERL65553:ERL65752 FBH65553:FBH65752 FLD65553:FLD65752 FUZ65553:FUZ65752 GEV65553:GEV65752 GOR65553:GOR65752 GYN65553:GYN65752 HIJ65553:HIJ65752 HSF65553:HSF65752 ICB65553:ICB65752 ILX65553:ILX65752 IVT65553:IVT65752 JFP65553:JFP65752 JPL65553:JPL65752 JZH65553:JZH65752 KJD65553:KJD65752 KSZ65553:KSZ65752 LCV65553:LCV65752 LMR65553:LMR65752 LWN65553:LWN65752 MGJ65553:MGJ65752 MQF65553:MQF65752 NAB65553:NAB65752 NJX65553:NJX65752 NTT65553:NTT65752 ODP65553:ODP65752 ONL65553:ONL65752 OXH65553:OXH65752 PHD65553:PHD65752 PQZ65553:PQZ65752 QAV65553:QAV65752 QKR65553:QKR65752 QUN65553:QUN65752 REJ65553:REJ65752 ROF65553:ROF65752 RYB65553:RYB65752 SHX65553:SHX65752 SRT65553:SRT65752 TBP65553:TBP65752 TLL65553:TLL65752 TVH65553:TVH65752 UFD65553:UFD65752 UOZ65553:UOZ65752 UYV65553:UYV65752 VIR65553:VIR65752 VSN65553:VSN65752 WCJ65553:WCJ65752 WMF65553:WMF65752 WWB65553:WWB65752 RYB983057:RYB983256 JP131089:JP131288 TL131089:TL131288 ADH131089:ADH131288 AND131089:AND131288 AWZ131089:AWZ131288 BGV131089:BGV131288 BQR131089:BQR131288 CAN131089:CAN131288 CKJ131089:CKJ131288 CUF131089:CUF131288 DEB131089:DEB131288 DNX131089:DNX131288 DXT131089:DXT131288 EHP131089:EHP131288 ERL131089:ERL131288 FBH131089:FBH131288 FLD131089:FLD131288 FUZ131089:FUZ131288 GEV131089:GEV131288 GOR131089:GOR131288 GYN131089:GYN131288 HIJ131089:HIJ131288 HSF131089:HSF131288 ICB131089:ICB131288 ILX131089:ILX131288 IVT131089:IVT131288 JFP131089:JFP131288 JPL131089:JPL131288 JZH131089:JZH131288 KJD131089:KJD131288 KSZ131089:KSZ131288 LCV131089:LCV131288 LMR131089:LMR131288 LWN131089:LWN131288 MGJ131089:MGJ131288 MQF131089:MQF131288 NAB131089:NAB131288 NJX131089:NJX131288 NTT131089:NTT131288 ODP131089:ODP131288 ONL131089:ONL131288 OXH131089:OXH131288 PHD131089:PHD131288 PQZ131089:PQZ131288 QAV131089:QAV131288 QKR131089:QKR131288 QUN131089:QUN131288 REJ131089:REJ131288 ROF131089:ROF131288 RYB131089:RYB131288 SHX131089:SHX131288 SRT131089:SRT131288 TBP131089:TBP131288 TLL131089:TLL131288 TVH131089:TVH131288 UFD131089:UFD131288 UOZ131089:UOZ131288 UYV131089:UYV131288 VIR131089:VIR131288 VSN131089:VSN131288 WCJ131089:WCJ131288 WMF131089:WMF131288 WWB131089:WWB131288 SHX983057:SHX983256 JP196625:JP196824 TL196625:TL196824 ADH196625:ADH196824 AND196625:AND196824 AWZ196625:AWZ196824 BGV196625:BGV196824 BQR196625:BQR196824 CAN196625:CAN196824 CKJ196625:CKJ196824 CUF196625:CUF196824 DEB196625:DEB196824 DNX196625:DNX196824 DXT196625:DXT196824 EHP196625:EHP196824 ERL196625:ERL196824 FBH196625:FBH196824 FLD196625:FLD196824 FUZ196625:FUZ196824 GEV196625:GEV196824 GOR196625:GOR196824 GYN196625:GYN196824 HIJ196625:HIJ196824 HSF196625:HSF196824 ICB196625:ICB196824 ILX196625:ILX196824 IVT196625:IVT196824 JFP196625:JFP196824 JPL196625:JPL196824 JZH196625:JZH196824 KJD196625:KJD196824 KSZ196625:KSZ196824 LCV196625:LCV196824 LMR196625:LMR196824 LWN196625:LWN196824 MGJ196625:MGJ196824 MQF196625:MQF196824 NAB196625:NAB196824 NJX196625:NJX196824 NTT196625:NTT196824 ODP196625:ODP196824 ONL196625:ONL196824 OXH196625:OXH196824 PHD196625:PHD196824 PQZ196625:PQZ196824 QAV196625:QAV196824 QKR196625:QKR196824 QUN196625:QUN196824 REJ196625:REJ196824 ROF196625:ROF196824 RYB196625:RYB196824 SHX196625:SHX196824 SRT196625:SRT196824 TBP196625:TBP196824 TLL196625:TLL196824 TVH196625:TVH196824 UFD196625:UFD196824 UOZ196625:UOZ196824 UYV196625:UYV196824 VIR196625:VIR196824 VSN196625:VSN196824 WCJ196625:WCJ196824 WMF196625:WMF196824 WWB196625:WWB196824 SRT983057:SRT983256 JP262161:JP262360 TL262161:TL262360 ADH262161:ADH262360 AND262161:AND262360 AWZ262161:AWZ262360 BGV262161:BGV262360 BQR262161:BQR262360 CAN262161:CAN262360 CKJ262161:CKJ262360 CUF262161:CUF262360 DEB262161:DEB262360 DNX262161:DNX262360 DXT262161:DXT262360 EHP262161:EHP262360 ERL262161:ERL262360 FBH262161:FBH262360 FLD262161:FLD262360 FUZ262161:FUZ262360 GEV262161:GEV262360 GOR262161:GOR262360 GYN262161:GYN262360 HIJ262161:HIJ262360 HSF262161:HSF262360 ICB262161:ICB262360 ILX262161:ILX262360 IVT262161:IVT262360 JFP262161:JFP262360 JPL262161:JPL262360 JZH262161:JZH262360 KJD262161:KJD262360 KSZ262161:KSZ262360 LCV262161:LCV262360 LMR262161:LMR262360 LWN262161:LWN262360 MGJ262161:MGJ262360 MQF262161:MQF262360 NAB262161:NAB262360 NJX262161:NJX262360 NTT262161:NTT262360 ODP262161:ODP262360 ONL262161:ONL262360 OXH262161:OXH262360 PHD262161:PHD262360 PQZ262161:PQZ262360 QAV262161:QAV262360 QKR262161:QKR262360 QUN262161:QUN262360 REJ262161:REJ262360 ROF262161:ROF262360 RYB262161:RYB262360 SHX262161:SHX262360 SRT262161:SRT262360 TBP262161:TBP262360 TLL262161:TLL262360 TVH262161:TVH262360 UFD262161:UFD262360 UOZ262161:UOZ262360 UYV262161:UYV262360 VIR262161:VIR262360 VSN262161:VSN262360 WCJ262161:WCJ262360 WMF262161:WMF262360 WWB262161:WWB262360 TBP983057:TBP983256 JP327697:JP327896 TL327697:TL327896 ADH327697:ADH327896 AND327697:AND327896 AWZ327697:AWZ327896 BGV327697:BGV327896 BQR327697:BQR327896 CAN327697:CAN327896 CKJ327697:CKJ327896 CUF327697:CUF327896 DEB327697:DEB327896 DNX327697:DNX327896 DXT327697:DXT327896 EHP327697:EHP327896 ERL327697:ERL327896 FBH327697:FBH327896 FLD327697:FLD327896 FUZ327697:FUZ327896 GEV327697:GEV327896 GOR327697:GOR327896 GYN327697:GYN327896 HIJ327697:HIJ327896 HSF327697:HSF327896 ICB327697:ICB327896 ILX327697:ILX327896 IVT327697:IVT327896 JFP327697:JFP327896 JPL327697:JPL327896 JZH327697:JZH327896 KJD327697:KJD327896 KSZ327697:KSZ327896 LCV327697:LCV327896 LMR327697:LMR327896 LWN327697:LWN327896 MGJ327697:MGJ327896 MQF327697:MQF327896 NAB327697:NAB327896 NJX327697:NJX327896 NTT327697:NTT327896 ODP327697:ODP327896 ONL327697:ONL327896 OXH327697:OXH327896 PHD327697:PHD327896 PQZ327697:PQZ327896 QAV327697:QAV327896 QKR327697:QKR327896 QUN327697:QUN327896 REJ327697:REJ327896 ROF327697:ROF327896 RYB327697:RYB327896 SHX327697:SHX327896 SRT327697:SRT327896 TBP327697:TBP327896 TLL327697:TLL327896 TVH327697:TVH327896 UFD327697:UFD327896 UOZ327697:UOZ327896 UYV327697:UYV327896 VIR327697:VIR327896 VSN327697:VSN327896 WCJ327697:WCJ327896 WMF327697:WMF327896 WWB327697:WWB327896 TLL983057:TLL983256 JP393233:JP393432 TL393233:TL393432 ADH393233:ADH393432 AND393233:AND393432 AWZ393233:AWZ393432 BGV393233:BGV393432 BQR393233:BQR393432 CAN393233:CAN393432 CKJ393233:CKJ393432 CUF393233:CUF393432 DEB393233:DEB393432 DNX393233:DNX393432 DXT393233:DXT393432 EHP393233:EHP393432 ERL393233:ERL393432 FBH393233:FBH393432 FLD393233:FLD393432 FUZ393233:FUZ393432 GEV393233:GEV393432 GOR393233:GOR393432 GYN393233:GYN393432 HIJ393233:HIJ393432 HSF393233:HSF393432 ICB393233:ICB393432 ILX393233:ILX393432 IVT393233:IVT393432 JFP393233:JFP393432 JPL393233:JPL393432 JZH393233:JZH393432 KJD393233:KJD393432 KSZ393233:KSZ393432 LCV393233:LCV393432 LMR393233:LMR393432 LWN393233:LWN393432 MGJ393233:MGJ393432 MQF393233:MQF393432 NAB393233:NAB393432 NJX393233:NJX393432 NTT393233:NTT393432 ODP393233:ODP393432 ONL393233:ONL393432 OXH393233:OXH393432 PHD393233:PHD393432 PQZ393233:PQZ393432 QAV393233:QAV393432 QKR393233:QKR393432 QUN393233:QUN393432 REJ393233:REJ393432 ROF393233:ROF393432 RYB393233:RYB393432 SHX393233:SHX393432 SRT393233:SRT393432 TBP393233:TBP393432 TLL393233:TLL393432 TVH393233:TVH393432 UFD393233:UFD393432 UOZ393233:UOZ393432 UYV393233:UYV393432 VIR393233:VIR393432 VSN393233:VSN393432 WCJ393233:WCJ393432 WMF393233:WMF393432 WWB393233:WWB393432 TVH983057:TVH983256 JP458769:JP458968 TL458769:TL458968 ADH458769:ADH458968 AND458769:AND458968 AWZ458769:AWZ458968 BGV458769:BGV458968 BQR458769:BQR458968 CAN458769:CAN458968 CKJ458769:CKJ458968 CUF458769:CUF458968 DEB458769:DEB458968 DNX458769:DNX458968 DXT458769:DXT458968 EHP458769:EHP458968 ERL458769:ERL458968 FBH458769:FBH458968 FLD458769:FLD458968 FUZ458769:FUZ458968 GEV458769:GEV458968 GOR458769:GOR458968 GYN458769:GYN458968 HIJ458769:HIJ458968 HSF458769:HSF458968 ICB458769:ICB458968 ILX458769:ILX458968 IVT458769:IVT458968 JFP458769:JFP458968 JPL458769:JPL458968 JZH458769:JZH458968 KJD458769:KJD458968 KSZ458769:KSZ458968 LCV458769:LCV458968 LMR458769:LMR458968 LWN458769:LWN458968 MGJ458769:MGJ458968 MQF458769:MQF458968 NAB458769:NAB458968 NJX458769:NJX458968 NTT458769:NTT458968 ODP458769:ODP458968 ONL458769:ONL458968 OXH458769:OXH458968 PHD458769:PHD458968 PQZ458769:PQZ458968 QAV458769:QAV458968 QKR458769:QKR458968 QUN458769:QUN458968 REJ458769:REJ458968 ROF458769:ROF458968 RYB458769:RYB458968 SHX458769:SHX458968 SRT458769:SRT458968 TBP458769:TBP458968 TLL458769:TLL458968 TVH458769:TVH458968 UFD458769:UFD458968 UOZ458769:UOZ458968 UYV458769:UYV458968 VIR458769:VIR458968 VSN458769:VSN458968 WCJ458769:WCJ458968 WMF458769:WMF458968 WWB458769:WWB458968 UFD983057:UFD983256 JP524305:JP524504 TL524305:TL524504 ADH524305:ADH524504 AND524305:AND524504 AWZ524305:AWZ524504 BGV524305:BGV524504 BQR524305:BQR524504 CAN524305:CAN524504 CKJ524305:CKJ524504 CUF524305:CUF524504 DEB524305:DEB524504 DNX524305:DNX524504 DXT524305:DXT524504 EHP524305:EHP524504 ERL524305:ERL524504 FBH524305:FBH524504 FLD524305:FLD524504 FUZ524305:FUZ524504 GEV524305:GEV524504 GOR524305:GOR524504 GYN524305:GYN524504 HIJ524305:HIJ524504 HSF524305:HSF524504 ICB524305:ICB524504 ILX524305:ILX524504 IVT524305:IVT524504 JFP524305:JFP524504 JPL524305:JPL524504 JZH524305:JZH524504 KJD524305:KJD524504 KSZ524305:KSZ524504 LCV524305:LCV524504 LMR524305:LMR524504 LWN524305:LWN524504 MGJ524305:MGJ524504 MQF524305:MQF524504 NAB524305:NAB524504 NJX524305:NJX524504 NTT524305:NTT524504 ODP524305:ODP524504 ONL524305:ONL524504 OXH524305:OXH524504 PHD524305:PHD524504 PQZ524305:PQZ524504 QAV524305:QAV524504 QKR524305:QKR524504 QUN524305:QUN524504 REJ524305:REJ524504 ROF524305:ROF524504 RYB524305:RYB524504 SHX524305:SHX524504 SRT524305:SRT524504 TBP524305:TBP524504 TLL524305:TLL524504 TVH524305:TVH524504 UFD524305:UFD524504 UOZ524305:UOZ524504 UYV524305:UYV524504 VIR524305:VIR524504 VSN524305:VSN524504 WCJ524305:WCJ524504 WMF524305:WMF524504 WWB524305:WWB524504 UOZ983057:UOZ983256 JP589841:JP590040 TL589841:TL590040 ADH589841:ADH590040 AND589841:AND590040 AWZ589841:AWZ590040 BGV589841:BGV590040 BQR589841:BQR590040 CAN589841:CAN590040 CKJ589841:CKJ590040 CUF589841:CUF590040 DEB589841:DEB590040 DNX589841:DNX590040 DXT589841:DXT590040 EHP589841:EHP590040 ERL589841:ERL590040 FBH589841:FBH590040 FLD589841:FLD590040 FUZ589841:FUZ590040 GEV589841:GEV590040 GOR589841:GOR590040 GYN589841:GYN590040 HIJ589841:HIJ590040 HSF589841:HSF590040 ICB589841:ICB590040 ILX589841:ILX590040 IVT589841:IVT590040 JFP589841:JFP590040 JPL589841:JPL590040 JZH589841:JZH590040 KJD589841:KJD590040 KSZ589841:KSZ590040 LCV589841:LCV590040 LMR589841:LMR590040 LWN589841:LWN590040 MGJ589841:MGJ590040 MQF589841:MQF590040 NAB589841:NAB590040 NJX589841:NJX590040 NTT589841:NTT590040 ODP589841:ODP590040 ONL589841:ONL590040 OXH589841:OXH590040 PHD589841:PHD590040 PQZ589841:PQZ590040 QAV589841:QAV590040 QKR589841:QKR590040 QUN589841:QUN590040 REJ589841:REJ590040 ROF589841:ROF590040 RYB589841:RYB590040 SHX589841:SHX590040 SRT589841:SRT590040 TBP589841:TBP590040 TLL589841:TLL590040 TVH589841:TVH590040 UFD589841:UFD590040 UOZ589841:UOZ590040 UYV589841:UYV590040 VIR589841:VIR590040 VSN589841:VSN590040 WCJ589841:WCJ590040 WMF589841:WMF590040 WWB589841:WWB590040 UYV983057:UYV983256 JP655377:JP655576 TL655377:TL655576 ADH655377:ADH655576 AND655377:AND655576 AWZ655377:AWZ655576 BGV655377:BGV655576 BQR655377:BQR655576 CAN655377:CAN655576 CKJ655377:CKJ655576 CUF655377:CUF655576 DEB655377:DEB655576 DNX655377:DNX655576 DXT655377:DXT655576 EHP655377:EHP655576 ERL655377:ERL655576 FBH655377:FBH655576 FLD655377:FLD655576 FUZ655377:FUZ655576 GEV655377:GEV655576 GOR655377:GOR655576 GYN655377:GYN655576 HIJ655377:HIJ655576 HSF655377:HSF655576 ICB655377:ICB655576 ILX655377:ILX655576 IVT655377:IVT655576 JFP655377:JFP655576 JPL655377:JPL655576 JZH655377:JZH655576 KJD655377:KJD655576 KSZ655377:KSZ655576 LCV655377:LCV655576 LMR655377:LMR655576 LWN655377:LWN655576 MGJ655377:MGJ655576 MQF655377:MQF655576 NAB655377:NAB655576 NJX655377:NJX655576 NTT655377:NTT655576 ODP655377:ODP655576 ONL655377:ONL655576 OXH655377:OXH655576 PHD655377:PHD655576 PQZ655377:PQZ655576 QAV655377:QAV655576 QKR655377:QKR655576 QUN655377:QUN655576 REJ655377:REJ655576 ROF655377:ROF655576 RYB655377:RYB655576 SHX655377:SHX655576 SRT655377:SRT655576 TBP655377:TBP655576 TLL655377:TLL655576 TVH655377:TVH655576 UFD655377:UFD655576 UOZ655377:UOZ655576 UYV655377:UYV655576 VIR655377:VIR655576 VSN655377:VSN655576 WCJ655377:WCJ655576 WMF655377:WMF655576 WWB655377:WWB655576 VIR983057:VIR983256 JP720913:JP721112 TL720913:TL721112 ADH720913:ADH721112 AND720913:AND721112 AWZ720913:AWZ721112 BGV720913:BGV721112 BQR720913:BQR721112 CAN720913:CAN721112 CKJ720913:CKJ721112 CUF720913:CUF721112 DEB720913:DEB721112 DNX720913:DNX721112 DXT720913:DXT721112 EHP720913:EHP721112 ERL720913:ERL721112 FBH720913:FBH721112 FLD720913:FLD721112 FUZ720913:FUZ721112 GEV720913:GEV721112 GOR720913:GOR721112 GYN720913:GYN721112 HIJ720913:HIJ721112 HSF720913:HSF721112 ICB720913:ICB721112 ILX720913:ILX721112 IVT720913:IVT721112 JFP720913:JFP721112 JPL720913:JPL721112 JZH720913:JZH721112 KJD720913:KJD721112 KSZ720913:KSZ721112 LCV720913:LCV721112 LMR720913:LMR721112 LWN720913:LWN721112 MGJ720913:MGJ721112 MQF720913:MQF721112 NAB720913:NAB721112 NJX720913:NJX721112 NTT720913:NTT721112 ODP720913:ODP721112 ONL720913:ONL721112 OXH720913:OXH721112 PHD720913:PHD721112 PQZ720913:PQZ721112 QAV720913:QAV721112 QKR720913:QKR721112 QUN720913:QUN721112 REJ720913:REJ721112 ROF720913:ROF721112 RYB720913:RYB721112 SHX720913:SHX721112 SRT720913:SRT721112 TBP720913:TBP721112 TLL720913:TLL721112 TVH720913:TVH721112 UFD720913:UFD721112 UOZ720913:UOZ721112 UYV720913:UYV721112 VIR720913:VIR721112 VSN720913:VSN721112 WCJ720913:WCJ721112 WMF720913:WMF721112 WWB720913:WWB721112 VSN983057:VSN983256 JP786449:JP786648 TL786449:TL786648 ADH786449:ADH786648 AND786449:AND786648 AWZ786449:AWZ786648 BGV786449:BGV786648 BQR786449:BQR786648 CAN786449:CAN786648 CKJ786449:CKJ786648 CUF786449:CUF786648 DEB786449:DEB786648 DNX786449:DNX786648 DXT786449:DXT786648 EHP786449:EHP786648 ERL786449:ERL786648 FBH786449:FBH786648 FLD786449:FLD786648 FUZ786449:FUZ786648 GEV786449:GEV786648 GOR786449:GOR786648 GYN786449:GYN786648 HIJ786449:HIJ786648 HSF786449:HSF786648 ICB786449:ICB786648 ILX786449:ILX786648 IVT786449:IVT786648 JFP786449:JFP786648 JPL786449:JPL786648 JZH786449:JZH786648 KJD786449:KJD786648 KSZ786449:KSZ786648 LCV786449:LCV786648 LMR786449:LMR786648 LWN786449:LWN786648 MGJ786449:MGJ786648 MQF786449:MQF786648 NAB786449:NAB786648 NJX786449:NJX786648 NTT786449:NTT786648 ODP786449:ODP786648 ONL786449:ONL786648 OXH786449:OXH786648 PHD786449:PHD786648 PQZ786449:PQZ786648 QAV786449:QAV786648 QKR786449:QKR786648 QUN786449:QUN786648 REJ786449:REJ786648 ROF786449:ROF786648 RYB786449:RYB786648 SHX786449:SHX786648 SRT786449:SRT786648 TBP786449:TBP786648 TLL786449:TLL786648 TVH786449:TVH786648 UFD786449:UFD786648 UOZ786449:UOZ786648 UYV786449:UYV786648 VIR786449:VIR786648 VSN786449:VSN786648 WCJ786449:WCJ786648 WMF786449:WMF786648 WWB786449:WWB786648 WCJ983057:WCJ983256 JP851985:JP852184 TL851985:TL852184 ADH851985:ADH852184 AND851985:AND852184 AWZ851985:AWZ852184 BGV851985:BGV852184 BQR851985:BQR852184 CAN851985:CAN852184 CKJ851985:CKJ852184 CUF851985:CUF852184 DEB851985:DEB852184 DNX851985:DNX852184 DXT851985:DXT852184 EHP851985:EHP852184 ERL851985:ERL852184 FBH851985:FBH852184 FLD851985:FLD852184 FUZ851985:FUZ852184 GEV851985:GEV852184 GOR851985:GOR852184 GYN851985:GYN852184 HIJ851985:HIJ852184 HSF851985:HSF852184 ICB851985:ICB852184 ILX851985:ILX852184 IVT851985:IVT852184 JFP851985:JFP852184 JPL851985:JPL852184 JZH851985:JZH852184 KJD851985:KJD852184 KSZ851985:KSZ852184 LCV851985:LCV852184 LMR851985:LMR852184 LWN851985:LWN852184 MGJ851985:MGJ852184 MQF851985:MQF852184 NAB851985:NAB852184 NJX851985:NJX852184 NTT851985:NTT852184 ODP851985:ODP852184 ONL851985:ONL852184 OXH851985:OXH852184 PHD851985:PHD852184 PQZ851985:PQZ852184 QAV851985:QAV852184 QKR851985:QKR852184 QUN851985:QUN852184 REJ851985:REJ852184 ROF851985:ROF852184 RYB851985:RYB852184 SHX851985:SHX852184 SRT851985:SRT852184 TBP851985:TBP852184 TLL851985:TLL852184 TVH851985:TVH852184 UFD851985:UFD852184 UOZ851985:UOZ852184 UYV851985:UYV852184 VIR851985:VIR852184 VSN851985:VSN852184 WCJ851985:WCJ852184 WMF851985:WMF852184 WWB851985:WWB852184 WMF983057:WMF983256 JP917521:JP917720 TL917521:TL917720 ADH917521:ADH917720 AND917521:AND917720 AWZ917521:AWZ917720 BGV917521:BGV917720 BQR917521:BQR917720 CAN917521:CAN917720 CKJ917521:CKJ917720 CUF917521:CUF917720 DEB917521:DEB917720 DNX917521:DNX917720 DXT917521:DXT917720 EHP917521:EHP917720 ERL917521:ERL917720 FBH917521:FBH917720 FLD917521:FLD917720 FUZ917521:FUZ917720 GEV917521:GEV917720 GOR917521:GOR917720 GYN917521:GYN917720 HIJ917521:HIJ917720 HSF917521:HSF917720 ICB917521:ICB917720 ILX917521:ILX917720 IVT917521:IVT917720 JFP917521:JFP917720 JPL917521:JPL917720 JZH917521:JZH917720 KJD917521:KJD917720 KSZ917521:KSZ917720 LCV917521:LCV917720 LMR917521:LMR917720 LWN917521:LWN917720 MGJ917521:MGJ917720 MQF917521:MQF917720 NAB917521:NAB917720 NJX917521:NJX917720 NTT917521:NTT917720 ODP917521:ODP917720 ONL917521:ONL917720 OXH917521:OXH917720 PHD917521:PHD917720 PQZ917521:PQZ917720 QAV917521:QAV917720 QKR917521:QKR917720 QUN917521:QUN917720 REJ917521:REJ917720 ROF917521:ROF917720 RYB917521:RYB917720 SHX917521:SHX917720 SRT917521:SRT917720 TBP917521:TBP917720 TLL917521:TLL917720 TVH917521:TVH917720 UFD917521:UFD917720 UOZ917521:UOZ917720 UYV917521:UYV917720 VIR917521:VIR917720 VSN917521:VSN917720 WCJ917521:WCJ917720 WMF917521:WMF917720 WWB917521:WWB917720 WWB983057:WWB983256 JP983057:JP983256 TL983057:TL983256 ADH983057:ADH983256 AND983057:AND983256 AWZ983057:AWZ983256 BGV983057:BGV983256 BQR983057:BQR983256 CAN983057:CAN983256 CKJ983057:CKJ983256 CUF983057:CUF983256 DEB983057:DEB983256 DNX983057:DNX983256 DXT983057:DXT983256 EHP983057:EHP983256 ERL983057:ERL983256 FBH983057:FBH983256 FLD983057:FLD983256 FUZ983057:FUZ983256 GEV983057:GEV983256 GOR983057:GOR983256 GYN983057:GYN983256 HIJ983057:HIJ983256 HSF983057:HSF983256 ICB983057:ICB983256 ILX983057:ILX983256 IVT983057:IVT983256 JFP983057:JFP983256 JPL983057:JPL983256 JZH983057:JZH983256 KJD983057:KJD983256 KSZ983057:KSZ983256 LCV983057:LCV983256 LMR983057:LMR983256 LWN983057:LWN983256 MGJ983057:MGJ983256 MQF983057:MQF983256 NAB983057:NAB983256 NJX983057:NJX983256 NTT983057:NTT983256 ODP983057:ODP983256 ONL983057:ONL983256 OXH983057:OXH983256 PHD983057:PHD983256 PQZ983057:PQZ983256 QAV983057:QAV983256 QKR983057:QKR983256 QUN983057:QUN983256 S65553:T65752 S131089:T131288 S196625:T196824 S262161:T262360 S327697:T327896 S393233:T393432 S458769:T458968 S524305:T524504 S589841:T590040 S655377:T655576 S720913:T721112 S786449:T786648 S851985:T852184 S917521:T917720 S983057:T983256" xr:uid="{00000000-0002-0000-0100-000002000000}">
      <formula1>"1,2,3"</formula1>
    </dataValidation>
    <dataValidation type="list" allowBlank="1" showInputMessage="1" showErrorMessage="1" errorTitle="入力内容を確認してください" error="処理・処分の方法は、記入要領をご参照の上、_x000a_V1～Z9のコードで入力してください。" sqref="L17:L216 JI17:JI216 TE17:TE216 ADA17:ADA216 AMW17:AMW216 AWS17:AWS216 BGO17:BGO216 BQK17:BQK216 CAG17:CAG216 CKC17:CKC216 CTY17:CTY216 DDU17:DDU216 DNQ17:DNQ216 DXM17:DXM216 EHI17:EHI216 ERE17:ERE216 FBA17:FBA216 FKW17:FKW216 FUS17:FUS216 GEO17:GEO216 GOK17:GOK216 GYG17:GYG216 HIC17:HIC216 HRY17:HRY216 IBU17:IBU216 ILQ17:ILQ216 IVM17:IVM216 JFI17:JFI216 JPE17:JPE216 JZA17:JZA216 KIW17:KIW216 KSS17:KSS216 LCO17:LCO216 LMK17:LMK216 LWG17:LWG216 MGC17:MGC216 MPY17:MPY216 MZU17:MZU216 NJQ17:NJQ216 NTM17:NTM216 ODI17:ODI216 ONE17:ONE216 OXA17:OXA216 PGW17:PGW216 PQS17:PQS216 QAO17:QAO216 QKK17:QKK216 QUG17:QUG216 REC17:REC216 RNY17:RNY216 RXU17:RXU216 SHQ17:SHQ216 SRM17:SRM216 TBI17:TBI216 TLE17:TLE216 TVA17:TVA216 UEW17:UEW216 UOS17:UOS216 UYO17:UYO216 VIK17:VIK216 VSG17:VSG216 WCC17:WCC216 WLY17:WLY216 WVU17:WVU216 L65553:L65752 JI65553:JI65752 TE65553:TE65752 ADA65553:ADA65752 AMW65553:AMW65752 AWS65553:AWS65752 BGO65553:BGO65752 BQK65553:BQK65752 CAG65553:CAG65752 CKC65553:CKC65752 CTY65553:CTY65752 DDU65553:DDU65752 DNQ65553:DNQ65752 DXM65553:DXM65752 EHI65553:EHI65752 ERE65553:ERE65752 FBA65553:FBA65752 FKW65553:FKW65752 FUS65553:FUS65752 GEO65553:GEO65752 GOK65553:GOK65752 GYG65553:GYG65752 HIC65553:HIC65752 HRY65553:HRY65752 IBU65553:IBU65752 ILQ65553:ILQ65752 IVM65553:IVM65752 JFI65553:JFI65752 JPE65553:JPE65752 JZA65553:JZA65752 KIW65553:KIW65752 KSS65553:KSS65752 LCO65553:LCO65752 LMK65553:LMK65752 LWG65553:LWG65752 MGC65553:MGC65752 MPY65553:MPY65752 MZU65553:MZU65752 NJQ65553:NJQ65752 NTM65553:NTM65752 ODI65553:ODI65752 ONE65553:ONE65752 OXA65553:OXA65752 PGW65553:PGW65752 PQS65553:PQS65752 QAO65553:QAO65752 QKK65553:QKK65752 QUG65553:QUG65752 REC65553:REC65752 RNY65553:RNY65752 RXU65553:RXU65752 SHQ65553:SHQ65752 SRM65553:SRM65752 TBI65553:TBI65752 TLE65553:TLE65752 TVA65553:TVA65752 UEW65553:UEW65752 UOS65553:UOS65752 UYO65553:UYO65752 VIK65553:VIK65752 VSG65553:VSG65752 WCC65553:WCC65752 WLY65553:WLY65752 WVU65553:WVU65752 L131089:L131288 JI131089:JI131288 TE131089:TE131288 ADA131089:ADA131288 AMW131089:AMW131288 AWS131089:AWS131288 BGO131089:BGO131288 BQK131089:BQK131288 CAG131089:CAG131288 CKC131089:CKC131288 CTY131089:CTY131288 DDU131089:DDU131288 DNQ131089:DNQ131288 DXM131089:DXM131288 EHI131089:EHI131288 ERE131089:ERE131288 FBA131089:FBA131288 FKW131089:FKW131288 FUS131089:FUS131288 GEO131089:GEO131288 GOK131089:GOK131288 GYG131089:GYG131288 HIC131089:HIC131288 HRY131089:HRY131288 IBU131089:IBU131288 ILQ131089:ILQ131288 IVM131089:IVM131288 JFI131089:JFI131288 JPE131089:JPE131288 JZA131089:JZA131288 KIW131089:KIW131288 KSS131089:KSS131288 LCO131089:LCO131288 LMK131089:LMK131288 LWG131089:LWG131288 MGC131089:MGC131288 MPY131089:MPY131288 MZU131089:MZU131288 NJQ131089:NJQ131288 NTM131089:NTM131288 ODI131089:ODI131288 ONE131089:ONE131288 OXA131089:OXA131288 PGW131089:PGW131288 PQS131089:PQS131288 QAO131089:QAO131288 QKK131089:QKK131288 QUG131089:QUG131288 REC131089:REC131288 RNY131089:RNY131288 RXU131089:RXU131288 SHQ131089:SHQ131288 SRM131089:SRM131288 TBI131089:TBI131288 TLE131089:TLE131288 TVA131089:TVA131288 UEW131089:UEW131288 UOS131089:UOS131288 UYO131089:UYO131288 VIK131089:VIK131288 VSG131089:VSG131288 WCC131089:WCC131288 WLY131089:WLY131288 WVU131089:WVU131288 L196625:L196824 JI196625:JI196824 TE196625:TE196824 ADA196625:ADA196824 AMW196625:AMW196824 AWS196625:AWS196824 BGO196625:BGO196824 BQK196625:BQK196824 CAG196625:CAG196824 CKC196625:CKC196824 CTY196625:CTY196824 DDU196625:DDU196824 DNQ196625:DNQ196824 DXM196625:DXM196824 EHI196625:EHI196824 ERE196625:ERE196824 FBA196625:FBA196824 FKW196625:FKW196824 FUS196625:FUS196824 GEO196625:GEO196824 GOK196625:GOK196824 GYG196625:GYG196824 HIC196625:HIC196824 HRY196625:HRY196824 IBU196625:IBU196824 ILQ196625:ILQ196824 IVM196625:IVM196824 JFI196625:JFI196824 JPE196625:JPE196824 JZA196625:JZA196824 KIW196625:KIW196824 KSS196625:KSS196824 LCO196625:LCO196824 LMK196625:LMK196824 LWG196625:LWG196824 MGC196625:MGC196824 MPY196625:MPY196824 MZU196625:MZU196824 NJQ196625:NJQ196824 NTM196625:NTM196824 ODI196625:ODI196824 ONE196625:ONE196824 OXA196625:OXA196824 PGW196625:PGW196824 PQS196625:PQS196824 QAO196625:QAO196824 QKK196625:QKK196824 QUG196625:QUG196824 REC196625:REC196824 RNY196625:RNY196824 RXU196625:RXU196824 SHQ196625:SHQ196824 SRM196625:SRM196824 TBI196625:TBI196824 TLE196625:TLE196824 TVA196625:TVA196824 UEW196625:UEW196824 UOS196625:UOS196824 UYO196625:UYO196824 VIK196625:VIK196824 VSG196625:VSG196824 WCC196625:WCC196824 WLY196625:WLY196824 WVU196625:WVU196824 L262161:L262360 JI262161:JI262360 TE262161:TE262360 ADA262161:ADA262360 AMW262161:AMW262360 AWS262161:AWS262360 BGO262161:BGO262360 BQK262161:BQK262360 CAG262161:CAG262360 CKC262161:CKC262360 CTY262161:CTY262360 DDU262161:DDU262360 DNQ262161:DNQ262360 DXM262161:DXM262360 EHI262161:EHI262360 ERE262161:ERE262360 FBA262161:FBA262360 FKW262161:FKW262360 FUS262161:FUS262360 GEO262161:GEO262360 GOK262161:GOK262360 GYG262161:GYG262360 HIC262161:HIC262360 HRY262161:HRY262360 IBU262161:IBU262360 ILQ262161:ILQ262360 IVM262161:IVM262360 JFI262161:JFI262360 JPE262161:JPE262360 JZA262161:JZA262360 KIW262161:KIW262360 KSS262161:KSS262360 LCO262161:LCO262360 LMK262161:LMK262360 LWG262161:LWG262360 MGC262161:MGC262360 MPY262161:MPY262360 MZU262161:MZU262360 NJQ262161:NJQ262360 NTM262161:NTM262360 ODI262161:ODI262360 ONE262161:ONE262360 OXA262161:OXA262360 PGW262161:PGW262360 PQS262161:PQS262360 QAO262161:QAO262360 QKK262161:QKK262360 QUG262161:QUG262360 REC262161:REC262360 RNY262161:RNY262360 RXU262161:RXU262360 SHQ262161:SHQ262360 SRM262161:SRM262360 TBI262161:TBI262360 TLE262161:TLE262360 TVA262161:TVA262360 UEW262161:UEW262360 UOS262161:UOS262360 UYO262161:UYO262360 VIK262161:VIK262360 VSG262161:VSG262360 WCC262161:WCC262360 WLY262161:WLY262360 WVU262161:WVU262360 L327697:L327896 JI327697:JI327896 TE327697:TE327896 ADA327697:ADA327896 AMW327697:AMW327896 AWS327697:AWS327896 BGO327697:BGO327896 BQK327697:BQK327896 CAG327697:CAG327896 CKC327697:CKC327896 CTY327697:CTY327896 DDU327697:DDU327896 DNQ327697:DNQ327896 DXM327697:DXM327896 EHI327697:EHI327896 ERE327697:ERE327896 FBA327697:FBA327896 FKW327697:FKW327896 FUS327697:FUS327896 GEO327697:GEO327896 GOK327697:GOK327896 GYG327697:GYG327896 HIC327697:HIC327896 HRY327697:HRY327896 IBU327697:IBU327896 ILQ327697:ILQ327896 IVM327697:IVM327896 JFI327697:JFI327896 JPE327697:JPE327896 JZA327697:JZA327896 KIW327697:KIW327896 KSS327697:KSS327896 LCO327697:LCO327896 LMK327697:LMK327896 LWG327697:LWG327896 MGC327697:MGC327896 MPY327697:MPY327896 MZU327697:MZU327896 NJQ327697:NJQ327896 NTM327697:NTM327896 ODI327697:ODI327896 ONE327697:ONE327896 OXA327697:OXA327896 PGW327697:PGW327896 PQS327697:PQS327896 QAO327697:QAO327896 QKK327697:QKK327896 QUG327697:QUG327896 REC327697:REC327896 RNY327697:RNY327896 RXU327697:RXU327896 SHQ327697:SHQ327896 SRM327697:SRM327896 TBI327697:TBI327896 TLE327697:TLE327896 TVA327697:TVA327896 UEW327697:UEW327896 UOS327697:UOS327896 UYO327697:UYO327896 VIK327697:VIK327896 VSG327697:VSG327896 WCC327697:WCC327896 WLY327697:WLY327896 WVU327697:WVU327896 L393233:L393432 JI393233:JI393432 TE393233:TE393432 ADA393233:ADA393432 AMW393233:AMW393432 AWS393233:AWS393432 BGO393233:BGO393432 BQK393233:BQK393432 CAG393233:CAG393432 CKC393233:CKC393432 CTY393233:CTY393432 DDU393233:DDU393432 DNQ393233:DNQ393432 DXM393233:DXM393432 EHI393233:EHI393432 ERE393233:ERE393432 FBA393233:FBA393432 FKW393233:FKW393432 FUS393233:FUS393432 GEO393233:GEO393432 GOK393233:GOK393432 GYG393233:GYG393432 HIC393233:HIC393432 HRY393233:HRY393432 IBU393233:IBU393432 ILQ393233:ILQ393432 IVM393233:IVM393432 JFI393233:JFI393432 JPE393233:JPE393432 JZA393233:JZA393432 KIW393233:KIW393432 KSS393233:KSS393432 LCO393233:LCO393432 LMK393233:LMK393432 LWG393233:LWG393432 MGC393233:MGC393432 MPY393233:MPY393432 MZU393233:MZU393432 NJQ393233:NJQ393432 NTM393233:NTM393432 ODI393233:ODI393432 ONE393233:ONE393432 OXA393233:OXA393432 PGW393233:PGW393432 PQS393233:PQS393432 QAO393233:QAO393432 QKK393233:QKK393432 QUG393233:QUG393432 REC393233:REC393432 RNY393233:RNY393432 RXU393233:RXU393432 SHQ393233:SHQ393432 SRM393233:SRM393432 TBI393233:TBI393432 TLE393233:TLE393432 TVA393233:TVA393432 UEW393233:UEW393432 UOS393233:UOS393432 UYO393233:UYO393432 VIK393233:VIK393432 VSG393233:VSG393432 WCC393233:WCC393432 WLY393233:WLY393432 WVU393233:WVU393432 L458769:L458968 JI458769:JI458968 TE458769:TE458968 ADA458769:ADA458968 AMW458769:AMW458968 AWS458769:AWS458968 BGO458769:BGO458968 BQK458769:BQK458968 CAG458769:CAG458968 CKC458769:CKC458968 CTY458769:CTY458968 DDU458769:DDU458968 DNQ458769:DNQ458968 DXM458769:DXM458968 EHI458769:EHI458968 ERE458769:ERE458968 FBA458769:FBA458968 FKW458769:FKW458968 FUS458769:FUS458968 GEO458769:GEO458968 GOK458769:GOK458968 GYG458769:GYG458968 HIC458769:HIC458968 HRY458769:HRY458968 IBU458769:IBU458968 ILQ458769:ILQ458968 IVM458769:IVM458968 JFI458769:JFI458968 JPE458769:JPE458968 JZA458769:JZA458968 KIW458769:KIW458968 KSS458769:KSS458968 LCO458769:LCO458968 LMK458769:LMK458968 LWG458769:LWG458968 MGC458769:MGC458968 MPY458769:MPY458968 MZU458769:MZU458968 NJQ458769:NJQ458968 NTM458769:NTM458968 ODI458769:ODI458968 ONE458769:ONE458968 OXA458769:OXA458968 PGW458769:PGW458968 PQS458769:PQS458968 QAO458769:QAO458968 QKK458769:QKK458968 QUG458769:QUG458968 REC458769:REC458968 RNY458769:RNY458968 RXU458769:RXU458968 SHQ458769:SHQ458968 SRM458769:SRM458968 TBI458769:TBI458968 TLE458769:TLE458968 TVA458769:TVA458968 UEW458769:UEW458968 UOS458769:UOS458968 UYO458769:UYO458968 VIK458769:VIK458968 VSG458769:VSG458968 WCC458769:WCC458968 WLY458769:WLY458968 WVU458769:WVU458968 L524305:L524504 JI524305:JI524504 TE524305:TE524504 ADA524305:ADA524504 AMW524305:AMW524504 AWS524305:AWS524504 BGO524305:BGO524504 BQK524305:BQK524504 CAG524305:CAG524504 CKC524305:CKC524504 CTY524305:CTY524504 DDU524305:DDU524504 DNQ524305:DNQ524504 DXM524305:DXM524504 EHI524305:EHI524504 ERE524305:ERE524504 FBA524305:FBA524504 FKW524305:FKW524504 FUS524305:FUS524504 GEO524305:GEO524504 GOK524305:GOK524504 GYG524305:GYG524504 HIC524305:HIC524504 HRY524305:HRY524504 IBU524305:IBU524504 ILQ524305:ILQ524504 IVM524305:IVM524504 JFI524305:JFI524504 JPE524305:JPE524504 JZA524305:JZA524504 KIW524305:KIW524504 KSS524305:KSS524504 LCO524305:LCO524504 LMK524305:LMK524504 LWG524305:LWG524504 MGC524305:MGC524504 MPY524305:MPY524504 MZU524305:MZU524504 NJQ524305:NJQ524504 NTM524305:NTM524504 ODI524305:ODI524504 ONE524305:ONE524504 OXA524305:OXA524504 PGW524305:PGW524504 PQS524305:PQS524504 QAO524305:QAO524504 QKK524305:QKK524504 QUG524305:QUG524504 REC524305:REC524504 RNY524305:RNY524504 RXU524305:RXU524504 SHQ524305:SHQ524504 SRM524305:SRM524504 TBI524305:TBI524504 TLE524305:TLE524504 TVA524305:TVA524504 UEW524305:UEW524504 UOS524305:UOS524504 UYO524305:UYO524504 VIK524305:VIK524504 VSG524305:VSG524504 WCC524305:WCC524504 WLY524305:WLY524504 WVU524305:WVU524504 L589841:L590040 JI589841:JI590040 TE589841:TE590040 ADA589841:ADA590040 AMW589841:AMW590040 AWS589841:AWS590040 BGO589841:BGO590040 BQK589841:BQK590040 CAG589841:CAG590040 CKC589841:CKC590040 CTY589841:CTY590040 DDU589841:DDU590040 DNQ589841:DNQ590040 DXM589841:DXM590040 EHI589841:EHI590040 ERE589841:ERE590040 FBA589841:FBA590040 FKW589841:FKW590040 FUS589841:FUS590040 GEO589841:GEO590040 GOK589841:GOK590040 GYG589841:GYG590040 HIC589841:HIC590040 HRY589841:HRY590040 IBU589841:IBU590040 ILQ589841:ILQ590040 IVM589841:IVM590040 JFI589841:JFI590040 JPE589841:JPE590040 JZA589841:JZA590040 KIW589841:KIW590040 KSS589841:KSS590040 LCO589841:LCO590040 LMK589841:LMK590040 LWG589841:LWG590040 MGC589841:MGC590040 MPY589841:MPY590040 MZU589841:MZU590040 NJQ589841:NJQ590040 NTM589841:NTM590040 ODI589841:ODI590040 ONE589841:ONE590040 OXA589841:OXA590040 PGW589841:PGW590040 PQS589841:PQS590040 QAO589841:QAO590040 QKK589841:QKK590040 QUG589841:QUG590040 REC589841:REC590040 RNY589841:RNY590040 RXU589841:RXU590040 SHQ589841:SHQ590040 SRM589841:SRM590040 TBI589841:TBI590040 TLE589841:TLE590040 TVA589841:TVA590040 UEW589841:UEW590040 UOS589841:UOS590040 UYO589841:UYO590040 VIK589841:VIK590040 VSG589841:VSG590040 WCC589841:WCC590040 WLY589841:WLY590040 WVU589841:WVU590040 L655377:L655576 JI655377:JI655576 TE655377:TE655576 ADA655377:ADA655576 AMW655377:AMW655576 AWS655377:AWS655576 BGO655377:BGO655576 BQK655377:BQK655576 CAG655377:CAG655576 CKC655377:CKC655576 CTY655377:CTY655576 DDU655377:DDU655576 DNQ655377:DNQ655576 DXM655377:DXM655576 EHI655377:EHI655576 ERE655377:ERE655576 FBA655377:FBA655576 FKW655377:FKW655576 FUS655377:FUS655576 GEO655377:GEO655576 GOK655377:GOK655576 GYG655377:GYG655576 HIC655377:HIC655576 HRY655377:HRY655576 IBU655377:IBU655576 ILQ655377:ILQ655576 IVM655377:IVM655576 JFI655377:JFI655576 JPE655377:JPE655576 JZA655377:JZA655576 KIW655377:KIW655576 KSS655377:KSS655576 LCO655377:LCO655576 LMK655377:LMK655576 LWG655377:LWG655576 MGC655377:MGC655576 MPY655377:MPY655576 MZU655377:MZU655576 NJQ655377:NJQ655576 NTM655377:NTM655576 ODI655377:ODI655576 ONE655377:ONE655576 OXA655377:OXA655576 PGW655377:PGW655576 PQS655377:PQS655576 QAO655377:QAO655576 QKK655377:QKK655576 QUG655377:QUG655576 REC655377:REC655576 RNY655377:RNY655576 RXU655377:RXU655576 SHQ655377:SHQ655576 SRM655377:SRM655576 TBI655377:TBI655576 TLE655377:TLE655576 TVA655377:TVA655576 UEW655377:UEW655576 UOS655377:UOS655576 UYO655377:UYO655576 VIK655377:VIK655576 VSG655377:VSG655576 WCC655377:WCC655576 WLY655377:WLY655576 WVU655377:WVU655576 L720913:L721112 JI720913:JI721112 TE720913:TE721112 ADA720913:ADA721112 AMW720913:AMW721112 AWS720913:AWS721112 BGO720913:BGO721112 BQK720913:BQK721112 CAG720913:CAG721112 CKC720913:CKC721112 CTY720913:CTY721112 DDU720913:DDU721112 DNQ720913:DNQ721112 DXM720913:DXM721112 EHI720913:EHI721112 ERE720913:ERE721112 FBA720913:FBA721112 FKW720913:FKW721112 FUS720913:FUS721112 GEO720913:GEO721112 GOK720913:GOK721112 GYG720913:GYG721112 HIC720913:HIC721112 HRY720913:HRY721112 IBU720913:IBU721112 ILQ720913:ILQ721112 IVM720913:IVM721112 JFI720913:JFI721112 JPE720913:JPE721112 JZA720913:JZA721112 KIW720913:KIW721112 KSS720913:KSS721112 LCO720913:LCO721112 LMK720913:LMK721112 LWG720913:LWG721112 MGC720913:MGC721112 MPY720913:MPY721112 MZU720913:MZU721112 NJQ720913:NJQ721112 NTM720913:NTM721112 ODI720913:ODI721112 ONE720913:ONE721112 OXA720913:OXA721112 PGW720913:PGW721112 PQS720913:PQS721112 QAO720913:QAO721112 QKK720913:QKK721112 QUG720913:QUG721112 REC720913:REC721112 RNY720913:RNY721112 RXU720913:RXU721112 SHQ720913:SHQ721112 SRM720913:SRM721112 TBI720913:TBI721112 TLE720913:TLE721112 TVA720913:TVA721112 UEW720913:UEW721112 UOS720913:UOS721112 UYO720913:UYO721112 VIK720913:VIK721112 VSG720913:VSG721112 WCC720913:WCC721112 WLY720913:WLY721112 WVU720913:WVU721112 L786449:L786648 JI786449:JI786648 TE786449:TE786648 ADA786449:ADA786648 AMW786449:AMW786648 AWS786449:AWS786648 BGO786449:BGO786648 BQK786449:BQK786648 CAG786449:CAG786648 CKC786449:CKC786648 CTY786449:CTY786648 DDU786449:DDU786648 DNQ786449:DNQ786648 DXM786449:DXM786648 EHI786449:EHI786648 ERE786449:ERE786648 FBA786449:FBA786648 FKW786449:FKW786648 FUS786449:FUS786648 GEO786449:GEO786648 GOK786449:GOK786648 GYG786449:GYG786648 HIC786449:HIC786648 HRY786449:HRY786648 IBU786449:IBU786648 ILQ786449:ILQ786648 IVM786449:IVM786648 JFI786449:JFI786648 JPE786449:JPE786648 JZA786449:JZA786648 KIW786449:KIW786648 KSS786449:KSS786648 LCO786449:LCO786648 LMK786449:LMK786648 LWG786449:LWG786648 MGC786449:MGC786648 MPY786449:MPY786648 MZU786449:MZU786648 NJQ786449:NJQ786648 NTM786449:NTM786648 ODI786449:ODI786648 ONE786449:ONE786648 OXA786449:OXA786648 PGW786449:PGW786648 PQS786449:PQS786648 QAO786449:QAO786648 QKK786449:QKK786648 QUG786449:QUG786648 REC786449:REC786648 RNY786449:RNY786648 RXU786449:RXU786648 SHQ786449:SHQ786648 SRM786449:SRM786648 TBI786449:TBI786648 TLE786449:TLE786648 TVA786449:TVA786648 UEW786449:UEW786648 UOS786449:UOS786648 UYO786449:UYO786648 VIK786449:VIK786648 VSG786449:VSG786648 WCC786449:WCC786648 WLY786449:WLY786648 WVU786449:WVU786648 L851985:L852184 JI851985:JI852184 TE851985:TE852184 ADA851985:ADA852184 AMW851985:AMW852184 AWS851985:AWS852184 BGO851985:BGO852184 BQK851985:BQK852184 CAG851985:CAG852184 CKC851985:CKC852184 CTY851985:CTY852184 DDU851985:DDU852184 DNQ851985:DNQ852184 DXM851985:DXM852184 EHI851985:EHI852184 ERE851985:ERE852184 FBA851985:FBA852184 FKW851985:FKW852184 FUS851985:FUS852184 GEO851985:GEO852184 GOK851985:GOK852184 GYG851985:GYG852184 HIC851985:HIC852184 HRY851985:HRY852184 IBU851985:IBU852184 ILQ851985:ILQ852184 IVM851985:IVM852184 JFI851985:JFI852184 JPE851985:JPE852184 JZA851985:JZA852184 KIW851985:KIW852184 KSS851985:KSS852184 LCO851985:LCO852184 LMK851985:LMK852184 LWG851985:LWG852184 MGC851985:MGC852184 MPY851985:MPY852184 MZU851985:MZU852184 NJQ851985:NJQ852184 NTM851985:NTM852184 ODI851985:ODI852184 ONE851985:ONE852184 OXA851985:OXA852184 PGW851985:PGW852184 PQS851985:PQS852184 QAO851985:QAO852184 QKK851985:QKK852184 QUG851985:QUG852184 REC851985:REC852184 RNY851985:RNY852184 RXU851985:RXU852184 SHQ851985:SHQ852184 SRM851985:SRM852184 TBI851985:TBI852184 TLE851985:TLE852184 TVA851985:TVA852184 UEW851985:UEW852184 UOS851985:UOS852184 UYO851985:UYO852184 VIK851985:VIK852184 VSG851985:VSG852184 WCC851985:WCC852184 WLY851985:WLY852184 WVU851985:WVU852184 L917521:L917720 JI917521:JI917720 TE917521:TE917720 ADA917521:ADA917720 AMW917521:AMW917720 AWS917521:AWS917720 BGO917521:BGO917720 BQK917521:BQK917720 CAG917521:CAG917720 CKC917521:CKC917720 CTY917521:CTY917720 DDU917521:DDU917720 DNQ917521:DNQ917720 DXM917521:DXM917720 EHI917521:EHI917720 ERE917521:ERE917720 FBA917521:FBA917720 FKW917521:FKW917720 FUS917521:FUS917720 GEO917521:GEO917720 GOK917521:GOK917720 GYG917521:GYG917720 HIC917521:HIC917720 HRY917521:HRY917720 IBU917521:IBU917720 ILQ917521:ILQ917720 IVM917521:IVM917720 JFI917521:JFI917720 JPE917521:JPE917720 JZA917521:JZA917720 KIW917521:KIW917720 KSS917521:KSS917720 LCO917521:LCO917720 LMK917521:LMK917720 LWG917521:LWG917720 MGC917521:MGC917720 MPY917521:MPY917720 MZU917521:MZU917720 NJQ917521:NJQ917720 NTM917521:NTM917720 ODI917521:ODI917720 ONE917521:ONE917720 OXA917521:OXA917720 PGW917521:PGW917720 PQS917521:PQS917720 QAO917521:QAO917720 QKK917521:QKK917720 QUG917521:QUG917720 REC917521:REC917720 RNY917521:RNY917720 RXU917521:RXU917720 SHQ917521:SHQ917720 SRM917521:SRM917720 TBI917521:TBI917720 TLE917521:TLE917720 TVA917521:TVA917720 UEW917521:UEW917720 UOS917521:UOS917720 UYO917521:UYO917720 VIK917521:VIK917720 VSG917521:VSG917720 WCC917521:WCC917720 WLY917521:WLY917720 WVU917521:WVU917720 L983057:L983256 JI983057:JI983256 TE983057:TE983256 ADA983057:ADA983256 AMW983057:AMW983256 AWS983057:AWS983256 BGO983057:BGO983256 BQK983057:BQK983256 CAG983057:CAG983256 CKC983057:CKC983256 CTY983057:CTY983256 DDU983057:DDU983256 DNQ983057:DNQ983256 DXM983057:DXM983256 EHI983057:EHI983256 ERE983057:ERE983256 FBA983057:FBA983256 FKW983057:FKW983256 FUS983057:FUS983256 GEO983057:GEO983256 GOK983057:GOK983256 GYG983057:GYG983256 HIC983057:HIC983256 HRY983057:HRY983256 IBU983057:IBU983256 ILQ983057:ILQ983256 IVM983057:IVM983256 JFI983057:JFI983256 JPE983057:JPE983256 JZA983057:JZA983256 KIW983057:KIW983256 KSS983057:KSS983256 LCO983057:LCO983256 LMK983057:LMK983256 LWG983057:LWG983256 MGC983057:MGC983256 MPY983057:MPY983256 MZU983057:MZU983256 NJQ983057:NJQ983256 NTM983057:NTM983256 ODI983057:ODI983256 ONE983057:ONE983256 OXA983057:OXA983256 PGW983057:PGW983256 PQS983057:PQS983256 QAO983057:QAO983256 QKK983057:QKK983256 QUG983057:QUG983256 REC983057:REC983256 RNY983057:RNY983256 RXU983057:RXU983256 SHQ983057:SHQ983256 SRM983057:SRM983256 TBI983057:TBI983256 TLE983057:TLE983256 TVA983057:TVA983256 UEW983057:UEW983256 UOS983057:UOS983256 UYO983057:UYO983256 VIK983057:VIK983256 VSG983057:VSG983256 WCC983057:WCC983256 WLY983057:WLY983256 WVU983057:WVU983256" xr:uid="{00000000-0002-0000-0100-000003000000}">
      <formula1>"V1,V2,W1,Z1,Q1,U1,X1,S1,T1,R1,R5,R6,Z9"</formula1>
    </dataValidation>
    <dataValidation type="decimal" imeMode="disabled" operator="greaterThanOrEqual" allowBlank="1" showInputMessage="1" showErrorMessage="1" errorTitle="入力内容を確認してください" error="発生量、処理量は0以上の数値を入力してください。" sqref="E17:E216 JB17:JB216 SX17:SX216 ACT17:ACT216 AMP17:AMP216 AWL17:AWL216 BGH17:BGH216 BQD17:BQD216 BZZ17:BZZ216 CJV17:CJV216 CTR17:CTR216 DDN17:DDN216 DNJ17:DNJ216 DXF17:DXF216 EHB17:EHB216 EQX17:EQX216 FAT17:FAT216 FKP17:FKP216 FUL17:FUL216 GEH17:GEH216 GOD17:GOD216 GXZ17:GXZ216 HHV17:HHV216 HRR17:HRR216 IBN17:IBN216 ILJ17:ILJ216 IVF17:IVF216 JFB17:JFB216 JOX17:JOX216 JYT17:JYT216 KIP17:KIP216 KSL17:KSL216 LCH17:LCH216 LMD17:LMD216 LVZ17:LVZ216 MFV17:MFV216 MPR17:MPR216 MZN17:MZN216 NJJ17:NJJ216 NTF17:NTF216 ODB17:ODB216 OMX17:OMX216 OWT17:OWT216 PGP17:PGP216 PQL17:PQL216 QAH17:QAH216 QKD17:QKD216 QTZ17:QTZ216 RDV17:RDV216 RNR17:RNR216 RXN17:RXN216 SHJ17:SHJ216 SRF17:SRF216 TBB17:TBB216 TKX17:TKX216 TUT17:TUT216 UEP17:UEP216 UOL17:UOL216 UYH17:UYH216 VID17:VID216 VRZ17:VRZ216 WBV17:WBV216 WLR17:WLR216 WVN17:WVN216 E65553:E65752 JB65553:JB65752 SX65553:SX65752 ACT65553:ACT65752 AMP65553:AMP65752 AWL65553:AWL65752 BGH65553:BGH65752 BQD65553:BQD65752 BZZ65553:BZZ65752 CJV65553:CJV65752 CTR65553:CTR65752 DDN65553:DDN65752 DNJ65553:DNJ65752 DXF65553:DXF65752 EHB65553:EHB65752 EQX65553:EQX65752 FAT65553:FAT65752 FKP65553:FKP65752 FUL65553:FUL65752 GEH65553:GEH65752 GOD65553:GOD65752 GXZ65553:GXZ65752 HHV65553:HHV65752 HRR65553:HRR65752 IBN65553:IBN65752 ILJ65553:ILJ65752 IVF65553:IVF65752 JFB65553:JFB65752 JOX65553:JOX65752 JYT65553:JYT65752 KIP65553:KIP65752 KSL65553:KSL65752 LCH65553:LCH65752 LMD65553:LMD65752 LVZ65553:LVZ65752 MFV65553:MFV65752 MPR65553:MPR65752 MZN65553:MZN65752 NJJ65553:NJJ65752 NTF65553:NTF65752 ODB65553:ODB65752 OMX65553:OMX65752 OWT65553:OWT65752 PGP65553:PGP65752 PQL65553:PQL65752 QAH65553:QAH65752 QKD65553:QKD65752 QTZ65553:QTZ65752 RDV65553:RDV65752 RNR65553:RNR65752 RXN65553:RXN65752 SHJ65553:SHJ65752 SRF65553:SRF65752 TBB65553:TBB65752 TKX65553:TKX65752 TUT65553:TUT65752 UEP65553:UEP65752 UOL65553:UOL65752 UYH65553:UYH65752 VID65553:VID65752 VRZ65553:VRZ65752 WBV65553:WBV65752 WLR65553:WLR65752 WVN65553:WVN65752 E131089:E131288 JB131089:JB131288 SX131089:SX131288 ACT131089:ACT131288 AMP131089:AMP131288 AWL131089:AWL131288 BGH131089:BGH131288 BQD131089:BQD131288 BZZ131089:BZZ131288 CJV131089:CJV131288 CTR131089:CTR131288 DDN131089:DDN131288 DNJ131089:DNJ131288 DXF131089:DXF131288 EHB131089:EHB131288 EQX131089:EQX131288 FAT131089:FAT131288 FKP131089:FKP131288 FUL131089:FUL131288 GEH131089:GEH131288 GOD131089:GOD131288 GXZ131089:GXZ131288 HHV131089:HHV131288 HRR131089:HRR131288 IBN131089:IBN131288 ILJ131089:ILJ131288 IVF131089:IVF131288 JFB131089:JFB131288 JOX131089:JOX131288 JYT131089:JYT131288 KIP131089:KIP131288 KSL131089:KSL131288 LCH131089:LCH131288 LMD131089:LMD131288 LVZ131089:LVZ131288 MFV131089:MFV131288 MPR131089:MPR131288 MZN131089:MZN131288 NJJ131089:NJJ131288 NTF131089:NTF131288 ODB131089:ODB131288 OMX131089:OMX131288 OWT131089:OWT131288 PGP131089:PGP131288 PQL131089:PQL131288 QAH131089:QAH131288 QKD131089:QKD131288 QTZ131089:QTZ131288 RDV131089:RDV131288 RNR131089:RNR131288 RXN131089:RXN131288 SHJ131089:SHJ131288 SRF131089:SRF131288 TBB131089:TBB131288 TKX131089:TKX131288 TUT131089:TUT131288 UEP131089:UEP131288 UOL131089:UOL131288 UYH131089:UYH131288 VID131089:VID131288 VRZ131089:VRZ131288 WBV131089:WBV131288 WLR131089:WLR131288 WVN131089:WVN131288 E196625:E196824 JB196625:JB196824 SX196625:SX196824 ACT196625:ACT196824 AMP196625:AMP196824 AWL196625:AWL196824 BGH196625:BGH196824 BQD196625:BQD196824 BZZ196625:BZZ196824 CJV196625:CJV196824 CTR196625:CTR196824 DDN196625:DDN196824 DNJ196625:DNJ196824 DXF196625:DXF196824 EHB196625:EHB196824 EQX196625:EQX196824 FAT196625:FAT196824 FKP196625:FKP196824 FUL196625:FUL196824 GEH196625:GEH196824 GOD196625:GOD196824 GXZ196625:GXZ196824 HHV196625:HHV196824 HRR196625:HRR196824 IBN196625:IBN196824 ILJ196625:ILJ196824 IVF196625:IVF196824 JFB196625:JFB196824 JOX196625:JOX196824 JYT196625:JYT196824 KIP196625:KIP196824 KSL196625:KSL196824 LCH196625:LCH196824 LMD196625:LMD196824 LVZ196625:LVZ196824 MFV196625:MFV196824 MPR196625:MPR196824 MZN196625:MZN196824 NJJ196625:NJJ196824 NTF196625:NTF196824 ODB196625:ODB196824 OMX196625:OMX196824 OWT196625:OWT196824 PGP196625:PGP196824 PQL196625:PQL196824 QAH196625:QAH196824 QKD196625:QKD196824 QTZ196625:QTZ196824 RDV196625:RDV196824 RNR196625:RNR196824 RXN196625:RXN196824 SHJ196625:SHJ196824 SRF196625:SRF196824 TBB196625:TBB196824 TKX196625:TKX196824 TUT196625:TUT196824 UEP196625:UEP196824 UOL196625:UOL196824 UYH196625:UYH196824 VID196625:VID196824 VRZ196625:VRZ196824 WBV196625:WBV196824 WLR196625:WLR196824 WVN196625:WVN196824 E262161:E262360 JB262161:JB262360 SX262161:SX262360 ACT262161:ACT262360 AMP262161:AMP262360 AWL262161:AWL262360 BGH262161:BGH262360 BQD262161:BQD262360 BZZ262161:BZZ262360 CJV262161:CJV262360 CTR262161:CTR262360 DDN262161:DDN262360 DNJ262161:DNJ262360 DXF262161:DXF262360 EHB262161:EHB262360 EQX262161:EQX262360 FAT262161:FAT262360 FKP262161:FKP262360 FUL262161:FUL262360 GEH262161:GEH262360 GOD262161:GOD262360 GXZ262161:GXZ262360 HHV262161:HHV262360 HRR262161:HRR262360 IBN262161:IBN262360 ILJ262161:ILJ262360 IVF262161:IVF262360 JFB262161:JFB262360 JOX262161:JOX262360 JYT262161:JYT262360 KIP262161:KIP262360 KSL262161:KSL262360 LCH262161:LCH262360 LMD262161:LMD262360 LVZ262161:LVZ262360 MFV262161:MFV262360 MPR262161:MPR262360 MZN262161:MZN262360 NJJ262161:NJJ262360 NTF262161:NTF262360 ODB262161:ODB262360 OMX262161:OMX262360 OWT262161:OWT262360 PGP262161:PGP262360 PQL262161:PQL262360 QAH262161:QAH262360 QKD262161:QKD262360 QTZ262161:QTZ262360 RDV262161:RDV262360 RNR262161:RNR262360 RXN262161:RXN262360 SHJ262161:SHJ262360 SRF262161:SRF262360 TBB262161:TBB262360 TKX262161:TKX262360 TUT262161:TUT262360 UEP262161:UEP262360 UOL262161:UOL262360 UYH262161:UYH262360 VID262161:VID262360 VRZ262161:VRZ262360 WBV262161:WBV262360 WLR262161:WLR262360 WVN262161:WVN262360 E327697:E327896 JB327697:JB327896 SX327697:SX327896 ACT327697:ACT327896 AMP327697:AMP327896 AWL327697:AWL327896 BGH327697:BGH327896 BQD327697:BQD327896 BZZ327697:BZZ327896 CJV327697:CJV327896 CTR327697:CTR327896 DDN327697:DDN327896 DNJ327697:DNJ327896 DXF327697:DXF327896 EHB327697:EHB327896 EQX327697:EQX327896 FAT327697:FAT327896 FKP327697:FKP327896 FUL327697:FUL327896 GEH327697:GEH327896 GOD327697:GOD327896 GXZ327697:GXZ327896 HHV327697:HHV327896 HRR327697:HRR327896 IBN327697:IBN327896 ILJ327697:ILJ327896 IVF327697:IVF327896 JFB327697:JFB327896 JOX327697:JOX327896 JYT327697:JYT327896 KIP327697:KIP327896 KSL327697:KSL327896 LCH327697:LCH327896 LMD327697:LMD327896 LVZ327697:LVZ327896 MFV327697:MFV327896 MPR327697:MPR327896 MZN327697:MZN327896 NJJ327697:NJJ327896 NTF327697:NTF327896 ODB327697:ODB327896 OMX327697:OMX327896 OWT327697:OWT327896 PGP327697:PGP327896 PQL327697:PQL327896 QAH327697:QAH327896 QKD327697:QKD327896 QTZ327697:QTZ327896 RDV327697:RDV327896 RNR327697:RNR327896 RXN327697:RXN327896 SHJ327697:SHJ327896 SRF327697:SRF327896 TBB327697:TBB327896 TKX327697:TKX327896 TUT327697:TUT327896 UEP327697:UEP327896 UOL327697:UOL327896 UYH327697:UYH327896 VID327697:VID327896 VRZ327697:VRZ327896 WBV327697:WBV327896 WLR327697:WLR327896 WVN327697:WVN327896 E393233:E393432 JB393233:JB393432 SX393233:SX393432 ACT393233:ACT393432 AMP393233:AMP393432 AWL393233:AWL393432 BGH393233:BGH393432 BQD393233:BQD393432 BZZ393233:BZZ393432 CJV393233:CJV393432 CTR393233:CTR393432 DDN393233:DDN393432 DNJ393233:DNJ393432 DXF393233:DXF393432 EHB393233:EHB393432 EQX393233:EQX393432 FAT393233:FAT393432 FKP393233:FKP393432 FUL393233:FUL393432 GEH393233:GEH393432 GOD393233:GOD393432 GXZ393233:GXZ393432 HHV393233:HHV393432 HRR393233:HRR393432 IBN393233:IBN393432 ILJ393233:ILJ393432 IVF393233:IVF393432 JFB393233:JFB393432 JOX393233:JOX393432 JYT393233:JYT393432 KIP393233:KIP393432 KSL393233:KSL393432 LCH393233:LCH393432 LMD393233:LMD393432 LVZ393233:LVZ393432 MFV393233:MFV393432 MPR393233:MPR393432 MZN393233:MZN393432 NJJ393233:NJJ393432 NTF393233:NTF393432 ODB393233:ODB393432 OMX393233:OMX393432 OWT393233:OWT393432 PGP393233:PGP393432 PQL393233:PQL393432 QAH393233:QAH393432 QKD393233:QKD393432 QTZ393233:QTZ393432 RDV393233:RDV393432 RNR393233:RNR393432 RXN393233:RXN393432 SHJ393233:SHJ393432 SRF393233:SRF393432 TBB393233:TBB393432 TKX393233:TKX393432 TUT393233:TUT393432 UEP393233:UEP393432 UOL393233:UOL393432 UYH393233:UYH393432 VID393233:VID393432 VRZ393233:VRZ393432 WBV393233:WBV393432 WLR393233:WLR393432 WVN393233:WVN393432 E458769:E458968 JB458769:JB458968 SX458769:SX458968 ACT458769:ACT458968 AMP458769:AMP458968 AWL458769:AWL458968 BGH458769:BGH458968 BQD458769:BQD458968 BZZ458769:BZZ458968 CJV458769:CJV458968 CTR458769:CTR458968 DDN458769:DDN458968 DNJ458769:DNJ458968 DXF458769:DXF458968 EHB458769:EHB458968 EQX458769:EQX458968 FAT458769:FAT458968 FKP458769:FKP458968 FUL458769:FUL458968 GEH458769:GEH458968 GOD458769:GOD458968 GXZ458769:GXZ458968 HHV458769:HHV458968 HRR458769:HRR458968 IBN458769:IBN458968 ILJ458769:ILJ458968 IVF458769:IVF458968 JFB458769:JFB458968 JOX458769:JOX458968 JYT458769:JYT458968 KIP458769:KIP458968 KSL458769:KSL458968 LCH458769:LCH458968 LMD458769:LMD458968 LVZ458769:LVZ458968 MFV458769:MFV458968 MPR458769:MPR458968 MZN458769:MZN458968 NJJ458769:NJJ458968 NTF458769:NTF458968 ODB458769:ODB458968 OMX458769:OMX458968 OWT458769:OWT458968 PGP458769:PGP458968 PQL458769:PQL458968 QAH458769:QAH458968 QKD458769:QKD458968 QTZ458769:QTZ458968 RDV458769:RDV458968 RNR458769:RNR458968 RXN458769:RXN458968 SHJ458769:SHJ458968 SRF458769:SRF458968 TBB458769:TBB458968 TKX458769:TKX458968 TUT458769:TUT458968 UEP458769:UEP458968 UOL458769:UOL458968 UYH458769:UYH458968 VID458769:VID458968 VRZ458769:VRZ458968 WBV458769:WBV458968 WLR458769:WLR458968 WVN458769:WVN458968 E524305:E524504 JB524305:JB524504 SX524305:SX524504 ACT524305:ACT524504 AMP524305:AMP524504 AWL524305:AWL524504 BGH524305:BGH524504 BQD524305:BQD524504 BZZ524305:BZZ524504 CJV524305:CJV524504 CTR524305:CTR524504 DDN524305:DDN524504 DNJ524305:DNJ524504 DXF524305:DXF524504 EHB524305:EHB524504 EQX524305:EQX524504 FAT524305:FAT524504 FKP524305:FKP524504 FUL524305:FUL524504 GEH524305:GEH524504 GOD524305:GOD524504 GXZ524305:GXZ524504 HHV524305:HHV524504 HRR524305:HRR524504 IBN524305:IBN524504 ILJ524305:ILJ524504 IVF524305:IVF524504 JFB524305:JFB524504 JOX524305:JOX524504 JYT524305:JYT524504 KIP524305:KIP524504 KSL524305:KSL524504 LCH524305:LCH524504 LMD524305:LMD524504 LVZ524305:LVZ524504 MFV524305:MFV524504 MPR524305:MPR524504 MZN524305:MZN524504 NJJ524305:NJJ524504 NTF524305:NTF524504 ODB524305:ODB524504 OMX524305:OMX524504 OWT524305:OWT524504 PGP524305:PGP524504 PQL524305:PQL524504 QAH524305:QAH524504 QKD524305:QKD524504 QTZ524305:QTZ524504 RDV524305:RDV524504 RNR524305:RNR524504 RXN524305:RXN524504 SHJ524305:SHJ524504 SRF524305:SRF524504 TBB524305:TBB524504 TKX524305:TKX524504 TUT524305:TUT524504 UEP524305:UEP524504 UOL524305:UOL524504 UYH524305:UYH524504 VID524305:VID524504 VRZ524305:VRZ524504 WBV524305:WBV524504 WLR524305:WLR524504 WVN524305:WVN524504 E589841:E590040 JB589841:JB590040 SX589841:SX590040 ACT589841:ACT590040 AMP589841:AMP590040 AWL589841:AWL590040 BGH589841:BGH590040 BQD589841:BQD590040 BZZ589841:BZZ590040 CJV589841:CJV590040 CTR589841:CTR590040 DDN589841:DDN590040 DNJ589841:DNJ590040 DXF589841:DXF590040 EHB589841:EHB590040 EQX589841:EQX590040 FAT589841:FAT590040 FKP589841:FKP590040 FUL589841:FUL590040 GEH589841:GEH590040 GOD589841:GOD590040 GXZ589841:GXZ590040 HHV589841:HHV590040 HRR589841:HRR590040 IBN589841:IBN590040 ILJ589841:ILJ590040 IVF589841:IVF590040 JFB589841:JFB590040 JOX589841:JOX590040 JYT589841:JYT590040 KIP589841:KIP590040 KSL589841:KSL590040 LCH589841:LCH590040 LMD589841:LMD590040 LVZ589841:LVZ590040 MFV589841:MFV590040 MPR589841:MPR590040 MZN589841:MZN590040 NJJ589841:NJJ590040 NTF589841:NTF590040 ODB589841:ODB590040 OMX589841:OMX590040 OWT589841:OWT590040 PGP589841:PGP590040 PQL589841:PQL590040 QAH589841:QAH590040 QKD589841:QKD590040 QTZ589841:QTZ590040 RDV589841:RDV590040 RNR589841:RNR590040 RXN589841:RXN590040 SHJ589841:SHJ590040 SRF589841:SRF590040 TBB589841:TBB590040 TKX589841:TKX590040 TUT589841:TUT590040 UEP589841:UEP590040 UOL589841:UOL590040 UYH589841:UYH590040 VID589841:VID590040 VRZ589841:VRZ590040 WBV589841:WBV590040 WLR589841:WLR590040 WVN589841:WVN590040 E655377:E655576 JB655377:JB655576 SX655377:SX655576 ACT655377:ACT655576 AMP655377:AMP655576 AWL655377:AWL655576 BGH655377:BGH655576 BQD655377:BQD655576 BZZ655377:BZZ655576 CJV655377:CJV655576 CTR655377:CTR655576 DDN655377:DDN655576 DNJ655377:DNJ655576 DXF655377:DXF655576 EHB655377:EHB655576 EQX655377:EQX655576 FAT655377:FAT655576 FKP655377:FKP655576 FUL655377:FUL655576 GEH655377:GEH655576 GOD655377:GOD655576 GXZ655377:GXZ655576 HHV655377:HHV655576 HRR655377:HRR655576 IBN655377:IBN655576 ILJ655377:ILJ655576 IVF655377:IVF655576 JFB655377:JFB655576 JOX655377:JOX655576 JYT655377:JYT655576 KIP655377:KIP655576 KSL655377:KSL655576 LCH655377:LCH655576 LMD655377:LMD655576 LVZ655377:LVZ655576 MFV655377:MFV655576 MPR655377:MPR655576 MZN655377:MZN655576 NJJ655377:NJJ655576 NTF655377:NTF655576 ODB655377:ODB655576 OMX655377:OMX655576 OWT655377:OWT655576 PGP655377:PGP655576 PQL655377:PQL655576 QAH655377:QAH655576 QKD655377:QKD655576 QTZ655377:QTZ655576 RDV655377:RDV655576 RNR655377:RNR655576 RXN655377:RXN655576 SHJ655377:SHJ655576 SRF655377:SRF655576 TBB655377:TBB655576 TKX655377:TKX655576 TUT655377:TUT655576 UEP655377:UEP655576 UOL655377:UOL655576 UYH655377:UYH655576 VID655377:VID655576 VRZ655377:VRZ655576 WBV655377:WBV655576 WLR655377:WLR655576 WVN655377:WVN655576 E720913:E721112 JB720913:JB721112 SX720913:SX721112 ACT720913:ACT721112 AMP720913:AMP721112 AWL720913:AWL721112 BGH720913:BGH721112 BQD720913:BQD721112 BZZ720913:BZZ721112 CJV720913:CJV721112 CTR720913:CTR721112 DDN720913:DDN721112 DNJ720913:DNJ721112 DXF720913:DXF721112 EHB720913:EHB721112 EQX720913:EQX721112 FAT720913:FAT721112 FKP720913:FKP721112 FUL720913:FUL721112 GEH720913:GEH721112 GOD720913:GOD721112 GXZ720913:GXZ721112 HHV720913:HHV721112 HRR720913:HRR721112 IBN720913:IBN721112 ILJ720913:ILJ721112 IVF720913:IVF721112 JFB720913:JFB721112 JOX720913:JOX721112 JYT720913:JYT721112 KIP720913:KIP721112 KSL720913:KSL721112 LCH720913:LCH721112 LMD720913:LMD721112 LVZ720913:LVZ721112 MFV720913:MFV721112 MPR720913:MPR721112 MZN720913:MZN721112 NJJ720913:NJJ721112 NTF720913:NTF721112 ODB720913:ODB721112 OMX720913:OMX721112 OWT720913:OWT721112 PGP720913:PGP721112 PQL720913:PQL721112 QAH720913:QAH721112 QKD720913:QKD721112 QTZ720913:QTZ721112 RDV720913:RDV721112 RNR720913:RNR721112 RXN720913:RXN721112 SHJ720913:SHJ721112 SRF720913:SRF721112 TBB720913:TBB721112 TKX720913:TKX721112 TUT720913:TUT721112 UEP720913:UEP721112 UOL720913:UOL721112 UYH720913:UYH721112 VID720913:VID721112 VRZ720913:VRZ721112 WBV720913:WBV721112 WLR720913:WLR721112 WVN720913:WVN721112 E786449:E786648 JB786449:JB786648 SX786449:SX786648 ACT786449:ACT786648 AMP786449:AMP786648 AWL786449:AWL786648 BGH786449:BGH786648 BQD786449:BQD786648 BZZ786449:BZZ786648 CJV786449:CJV786648 CTR786449:CTR786648 DDN786449:DDN786648 DNJ786449:DNJ786648 DXF786449:DXF786648 EHB786449:EHB786648 EQX786449:EQX786648 FAT786449:FAT786648 FKP786449:FKP786648 FUL786449:FUL786648 GEH786449:GEH786648 GOD786449:GOD786648 GXZ786449:GXZ786648 HHV786449:HHV786648 HRR786449:HRR786648 IBN786449:IBN786648 ILJ786449:ILJ786648 IVF786449:IVF786648 JFB786449:JFB786648 JOX786449:JOX786648 JYT786449:JYT786648 KIP786449:KIP786648 KSL786449:KSL786648 LCH786449:LCH786648 LMD786449:LMD786648 LVZ786449:LVZ786648 MFV786449:MFV786648 MPR786449:MPR786648 MZN786449:MZN786648 NJJ786449:NJJ786648 NTF786449:NTF786648 ODB786449:ODB786648 OMX786449:OMX786648 OWT786449:OWT786648 PGP786449:PGP786648 PQL786449:PQL786648 QAH786449:QAH786648 QKD786449:QKD786648 QTZ786449:QTZ786648 RDV786449:RDV786648 RNR786449:RNR786648 RXN786449:RXN786648 SHJ786449:SHJ786648 SRF786449:SRF786648 TBB786449:TBB786648 TKX786449:TKX786648 TUT786449:TUT786648 UEP786449:UEP786648 UOL786449:UOL786648 UYH786449:UYH786648 VID786449:VID786648 VRZ786449:VRZ786648 WBV786449:WBV786648 WLR786449:WLR786648 WVN786449:WVN786648 E851985:E852184 JB851985:JB852184 SX851985:SX852184 ACT851985:ACT852184 AMP851985:AMP852184 AWL851985:AWL852184 BGH851985:BGH852184 BQD851985:BQD852184 BZZ851985:BZZ852184 CJV851985:CJV852184 CTR851985:CTR852184 DDN851985:DDN852184 DNJ851985:DNJ852184 DXF851985:DXF852184 EHB851985:EHB852184 EQX851985:EQX852184 FAT851985:FAT852184 FKP851985:FKP852184 FUL851985:FUL852184 GEH851985:GEH852184 GOD851985:GOD852184 GXZ851985:GXZ852184 HHV851985:HHV852184 HRR851985:HRR852184 IBN851985:IBN852184 ILJ851985:ILJ852184 IVF851985:IVF852184 JFB851985:JFB852184 JOX851985:JOX852184 JYT851985:JYT852184 KIP851985:KIP852184 KSL851985:KSL852184 LCH851985:LCH852184 LMD851985:LMD852184 LVZ851985:LVZ852184 MFV851985:MFV852184 MPR851985:MPR852184 MZN851985:MZN852184 NJJ851985:NJJ852184 NTF851985:NTF852184 ODB851985:ODB852184 OMX851985:OMX852184 OWT851985:OWT852184 PGP851985:PGP852184 PQL851985:PQL852184 QAH851985:QAH852184 QKD851985:QKD852184 QTZ851985:QTZ852184 RDV851985:RDV852184 RNR851985:RNR852184 RXN851985:RXN852184 SHJ851985:SHJ852184 SRF851985:SRF852184 TBB851985:TBB852184 TKX851985:TKX852184 TUT851985:TUT852184 UEP851985:UEP852184 UOL851985:UOL852184 UYH851985:UYH852184 VID851985:VID852184 VRZ851985:VRZ852184 WBV851985:WBV852184 WLR851985:WLR852184 WVN851985:WVN852184 E917521:E917720 JB917521:JB917720 SX917521:SX917720 ACT917521:ACT917720 AMP917521:AMP917720 AWL917521:AWL917720 BGH917521:BGH917720 BQD917521:BQD917720 BZZ917521:BZZ917720 CJV917521:CJV917720 CTR917521:CTR917720 DDN917521:DDN917720 DNJ917521:DNJ917720 DXF917521:DXF917720 EHB917521:EHB917720 EQX917521:EQX917720 FAT917521:FAT917720 FKP917521:FKP917720 FUL917521:FUL917720 GEH917521:GEH917720 GOD917521:GOD917720 GXZ917521:GXZ917720 HHV917521:HHV917720 HRR917521:HRR917720 IBN917521:IBN917720 ILJ917521:ILJ917720 IVF917521:IVF917720 JFB917521:JFB917720 JOX917521:JOX917720 JYT917521:JYT917720 KIP917521:KIP917720 KSL917521:KSL917720 LCH917521:LCH917720 LMD917521:LMD917720 LVZ917521:LVZ917720 MFV917521:MFV917720 MPR917521:MPR917720 MZN917521:MZN917720 NJJ917521:NJJ917720 NTF917521:NTF917720 ODB917521:ODB917720 OMX917521:OMX917720 OWT917521:OWT917720 PGP917521:PGP917720 PQL917521:PQL917720 QAH917521:QAH917720 QKD917521:QKD917720 QTZ917521:QTZ917720 RDV917521:RDV917720 RNR917521:RNR917720 RXN917521:RXN917720 SHJ917521:SHJ917720 SRF917521:SRF917720 TBB917521:TBB917720 TKX917521:TKX917720 TUT917521:TUT917720 UEP917521:UEP917720 UOL917521:UOL917720 UYH917521:UYH917720 VID917521:VID917720 VRZ917521:VRZ917720 WBV917521:WBV917720 WLR917521:WLR917720 WVN917521:WVN917720 E983057:E983256 JB983057:JB983256 SX983057:SX983256 ACT983057:ACT983256 AMP983057:AMP983256 AWL983057:AWL983256 BGH983057:BGH983256 BQD983057:BQD983256 BZZ983057:BZZ983256 CJV983057:CJV983256 CTR983057:CTR983256 DDN983057:DDN983256 DNJ983057:DNJ983256 DXF983057:DXF983256 EHB983057:EHB983256 EQX983057:EQX983256 FAT983057:FAT983256 FKP983057:FKP983256 FUL983057:FUL983256 GEH983057:GEH983256 GOD983057:GOD983256 GXZ983057:GXZ983256 HHV983057:HHV983256 HRR983057:HRR983256 IBN983057:IBN983256 ILJ983057:ILJ983256 IVF983057:IVF983256 JFB983057:JFB983256 JOX983057:JOX983256 JYT983057:JYT983256 KIP983057:KIP983256 KSL983057:KSL983256 LCH983057:LCH983256 LMD983057:LMD983256 LVZ983057:LVZ983256 MFV983057:MFV983256 MPR983057:MPR983256 MZN983057:MZN983256 NJJ983057:NJJ983256 NTF983057:NTF983256 ODB983057:ODB983256 OMX983057:OMX983256 OWT983057:OWT983256 PGP983057:PGP983256 PQL983057:PQL983256 QAH983057:QAH983256 QKD983057:QKD983256 QTZ983057:QTZ983256 RDV983057:RDV983256 RNR983057:RNR983256 RXN983057:RXN983256 SHJ983057:SHJ983256 SRF983057:SRF983256 TBB983057:TBB983256 TKX983057:TKX983256 TUT983057:TUT983256 UEP983057:UEP983256 UOL983057:UOL983256 UYH983057:UYH983256 VID983057:VID983256 VRZ983057:VRZ983256 WBV983057:WBV983256 WLR983057:WLR983256 WVN983057:WVN983256 J17:J216 JG17:JG216 TC17:TC216 ACY17:ACY216 AMU17:AMU216 AWQ17:AWQ216 BGM17:BGM216 BQI17:BQI216 CAE17:CAE216 CKA17:CKA216 CTW17:CTW216 DDS17:DDS216 DNO17:DNO216 DXK17:DXK216 EHG17:EHG216 ERC17:ERC216 FAY17:FAY216 FKU17:FKU216 FUQ17:FUQ216 GEM17:GEM216 GOI17:GOI216 GYE17:GYE216 HIA17:HIA216 HRW17:HRW216 IBS17:IBS216 ILO17:ILO216 IVK17:IVK216 JFG17:JFG216 JPC17:JPC216 JYY17:JYY216 KIU17:KIU216 KSQ17:KSQ216 LCM17:LCM216 LMI17:LMI216 LWE17:LWE216 MGA17:MGA216 MPW17:MPW216 MZS17:MZS216 NJO17:NJO216 NTK17:NTK216 ODG17:ODG216 ONC17:ONC216 OWY17:OWY216 PGU17:PGU216 PQQ17:PQQ216 QAM17:QAM216 QKI17:QKI216 QUE17:QUE216 REA17:REA216 RNW17:RNW216 RXS17:RXS216 SHO17:SHO216 SRK17:SRK216 TBG17:TBG216 TLC17:TLC216 TUY17:TUY216 UEU17:UEU216 UOQ17:UOQ216 UYM17:UYM216 VII17:VII216 VSE17:VSE216 WCA17:WCA216 WLW17:WLW216 WVS17:WVS216 J65553:J65752 JG65553:JG65752 TC65553:TC65752 ACY65553:ACY65752 AMU65553:AMU65752 AWQ65553:AWQ65752 BGM65553:BGM65752 BQI65553:BQI65752 CAE65553:CAE65752 CKA65553:CKA65752 CTW65553:CTW65752 DDS65553:DDS65752 DNO65553:DNO65752 DXK65553:DXK65752 EHG65553:EHG65752 ERC65553:ERC65752 FAY65553:FAY65752 FKU65553:FKU65752 FUQ65553:FUQ65752 GEM65553:GEM65752 GOI65553:GOI65752 GYE65553:GYE65752 HIA65553:HIA65752 HRW65553:HRW65752 IBS65553:IBS65752 ILO65553:ILO65752 IVK65553:IVK65752 JFG65553:JFG65752 JPC65553:JPC65752 JYY65553:JYY65752 KIU65553:KIU65752 KSQ65553:KSQ65752 LCM65553:LCM65752 LMI65553:LMI65752 LWE65553:LWE65752 MGA65553:MGA65752 MPW65553:MPW65752 MZS65553:MZS65752 NJO65553:NJO65752 NTK65553:NTK65752 ODG65553:ODG65752 ONC65553:ONC65752 OWY65553:OWY65752 PGU65553:PGU65752 PQQ65553:PQQ65752 QAM65553:QAM65752 QKI65553:QKI65752 QUE65553:QUE65752 REA65553:REA65752 RNW65553:RNW65752 RXS65553:RXS65752 SHO65553:SHO65752 SRK65553:SRK65752 TBG65553:TBG65752 TLC65553:TLC65752 TUY65553:TUY65752 UEU65553:UEU65752 UOQ65553:UOQ65752 UYM65553:UYM65752 VII65553:VII65752 VSE65553:VSE65752 WCA65553:WCA65752 WLW65553:WLW65752 WVS65553:WVS65752 J131089:J131288 JG131089:JG131288 TC131089:TC131288 ACY131089:ACY131288 AMU131089:AMU131288 AWQ131089:AWQ131288 BGM131089:BGM131288 BQI131089:BQI131288 CAE131089:CAE131288 CKA131089:CKA131288 CTW131089:CTW131288 DDS131089:DDS131288 DNO131089:DNO131288 DXK131089:DXK131288 EHG131089:EHG131288 ERC131089:ERC131288 FAY131089:FAY131288 FKU131089:FKU131288 FUQ131089:FUQ131288 GEM131089:GEM131288 GOI131089:GOI131288 GYE131089:GYE131288 HIA131089:HIA131288 HRW131089:HRW131288 IBS131089:IBS131288 ILO131089:ILO131288 IVK131089:IVK131288 JFG131089:JFG131288 JPC131089:JPC131288 JYY131089:JYY131288 KIU131089:KIU131288 KSQ131089:KSQ131288 LCM131089:LCM131288 LMI131089:LMI131288 LWE131089:LWE131288 MGA131089:MGA131288 MPW131089:MPW131288 MZS131089:MZS131288 NJO131089:NJO131288 NTK131089:NTK131288 ODG131089:ODG131288 ONC131089:ONC131288 OWY131089:OWY131288 PGU131089:PGU131288 PQQ131089:PQQ131288 QAM131089:QAM131288 QKI131089:QKI131288 QUE131089:QUE131288 REA131089:REA131288 RNW131089:RNW131288 RXS131089:RXS131288 SHO131089:SHO131288 SRK131089:SRK131288 TBG131089:TBG131288 TLC131089:TLC131288 TUY131089:TUY131288 UEU131089:UEU131288 UOQ131089:UOQ131288 UYM131089:UYM131288 VII131089:VII131288 VSE131089:VSE131288 WCA131089:WCA131288 WLW131089:WLW131288 WVS131089:WVS131288 J196625:J196824 JG196625:JG196824 TC196625:TC196824 ACY196625:ACY196824 AMU196625:AMU196824 AWQ196625:AWQ196824 BGM196625:BGM196824 BQI196625:BQI196824 CAE196625:CAE196824 CKA196625:CKA196824 CTW196625:CTW196824 DDS196625:DDS196824 DNO196625:DNO196824 DXK196625:DXK196824 EHG196625:EHG196824 ERC196625:ERC196824 FAY196625:FAY196824 FKU196625:FKU196824 FUQ196625:FUQ196824 GEM196625:GEM196824 GOI196625:GOI196824 GYE196625:GYE196824 HIA196625:HIA196824 HRW196625:HRW196824 IBS196625:IBS196824 ILO196625:ILO196824 IVK196625:IVK196824 JFG196625:JFG196824 JPC196625:JPC196824 JYY196625:JYY196824 KIU196625:KIU196824 KSQ196625:KSQ196824 LCM196625:LCM196824 LMI196625:LMI196824 LWE196625:LWE196824 MGA196625:MGA196824 MPW196625:MPW196824 MZS196625:MZS196824 NJO196625:NJO196824 NTK196625:NTK196824 ODG196625:ODG196824 ONC196625:ONC196824 OWY196625:OWY196824 PGU196625:PGU196824 PQQ196625:PQQ196824 QAM196625:QAM196824 QKI196625:QKI196824 QUE196625:QUE196824 REA196625:REA196824 RNW196625:RNW196824 RXS196625:RXS196824 SHO196625:SHO196824 SRK196625:SRK196824 TBG196625:TBG196824 TLC196625:TLC196824 TUY196625:TUY196824 UEU196625:UEU196824 UOQ196625:UOQ196824 UYM196625:UYM196824 VII196625:VII196824 VSE196625:VSE196824 WCA196625:WCA196824 WLW196625:WLW196824 WVS196625:WVS196824 J262161:J262360 JG262161:JG262360 TC262161:TC262360 ACY262161:ACY262360 AMU262161:AMU262360 AWQ262161:AWQ262360 BGM262161:BGM262360 BQI262161:BQI262360 CAE262161:CAE262360 CKA262161:CKA262360 CTW262161:CTW262360 DDS262161:DDS262360 DNO262161:DNO262360 DXK262161:DXK262360 EHG262161:EHG262360 ERC262161:ERC262360 FAY262161:FAY262360 FKU262161:FKU262360 FUQ262161:FUQ262360 GEM262161:GEM262360 GOI262161:GOI262360 GYE262161:GYE262360 HIA262161:HIA262360 HRW262161:HRW262360 IBS262161:IBS262360 ILO262161:ILO262360 IVK262161:IVK262360 JFG262161:JFG262360 JPC262161:JPC262360 JYY262161:JYY262360 KIU262161:KIU262360 KSQ262161:KSQ262360 LCM262161:LCM262360 LMI262161:LMI262360 LWE262161:LWE262360 MGA262161:MGA262360 MPW262161:MPW262360 MZS262161:MZS262360 NJO262161:NJO262360 NTK262161:NTK262360 ODG262161:ODG262360 ONC262161:ONC262360 OWY262161:OWY262360 PGU262161:PGU262360 PQQ262161:PQQ262360 QAM262161:QAM262360 QKI262161:QKI262360 QUE262161:QUE262360 REA262161:REA262360 RNW262161:RNW262360 RXS262161:RXS262360 SHO262161:SHO262360 SRK262161:SRK262360 TBG262161:TBG262360 TLC262161:TLC262360 TUY262161:TUY262360 UEU262161:UEU262360 UOQ262161:UOQ262360 UYM262161:UYM262360 VII262161:VII262360 VSE262161:VSE262360 WCA262161:WCA262360 WLW262161:WLW262360 WVS262161:WVS262360 J327697:J327896 JG327697:JG327896 TC327697:TC327896 ACY327697:ACY327896 AMU327697:AMU327896 AWQ327697:AWQ327896 BGM327697:BGM327896 BQI327697:BQI327896 CAE327697:CAE327896 CKA327697:CKA327896 CTW327697:CTW327896 DDS327697:DDS327896 DNO327697:DNO327896 DXK327697:DXK327896 EHG327697:EHG327896 ERC327697:ERC327896 FAY327697:FAY327896 FKU327697:FKU327896 FUQ327697:FUQ327896 GEM327697:GEM327896 GOI327697:GOI327896 GYE327697:GYE327896 HIA327697:HIA327896 HRW327697:HRW327896 IBS327697:IBS327896 ILO327697:ILO327896 IVK327697:IVK327896 JFG327697:JFG327896 JPC327697:JPC327896 JYY327697:JYY327896 KIU327697:KIU327896 KSQ327697:KSQ327896 LCM327697:LCM327896 LMI327697:LMI327896 LWE327697:LWE327896 MGA327697:MGA327896 MPW327697:MPW327896 MZS327697:MZS327896 NJO327697:NJO327896 NTK327697:NTK327896 ODG327697:ODG327896 ONC327697:ONC327896 OWY327697:OWY327896 PGU327697:PGU327896 PQQ327697:PQQ327896 QAM327697:QAM327896 QKI327697:QKI327896 QUE327697:QUE327896 REA327697:REA327896 RNW327697:RNW327896 RXS327697:RXS327896 SHO327697:SHO327896 SRK327697:SRK327896 TBG327697:TBG327896 TLC327697:TLC327896 TUY327697:TUY327896 UEU327697:UEU327896 UOQ327697:UOQ327896 UYM327697:UYM327896 VII327697:VII327896 VSE327697:VSE327896 WCA327697:WCA327896 WLW327697:WLW327896 WVS327697:WVS327896 J393233:J393432 JG393233:JG393432 TC393233:TC393432 ACY393233:ACY393432 AMU393233:AMU393432 AWQ393233:AWQ393432 BGM393233:BGM393432 BQI393233:BQI393432 CAE393233:CAE393432 CKA393233:CKA393432 CTW393233:CTW393432 DDS393233:DDS393432 DNO393233:DNO393432 DXK393233:DXK393432 EHG393233:EHG393432 ERC393233:ERC393432 FAY393233:FAY393432 FKU393233:FKU393432 FUQ393233:FUQ393432 GEM393233:GEM393432 GOI393233:GOI393432 GYE393233:GYE393432 HIA393233:HIA393432 HRW393233:HRW393432 IBS393233:IBS393432 ILO393233:ILO393432 IVK393233:IVK393432 JFG393233:JFG393432 JPC393233:JPC393432 JYY393233:JYY393432 KIU393233:KIU393432 KSQ393233:KSQ393432 LCM393233:LCM393432 LMI393233:LMI393432 LWE393233:LWE393432 MGA393233:MGA393432 MPW393233:MPW393432 MZS393233:MZS393432 NJO393233:NJO393432 NTK393233:NTK393432 ODG393233:ODG393432 ONC393233:ONC393432 OWY393233:OWY393432 PGU393233:PGU393432 PQQ393233:PQQ393432 QAM393233:QAM393432 QKI393233:QKI393432 QUE393233:QUE393432 REA393233:REA393432 RNW393233:RNW393432 RXS393233:RXS393432 SHO393233:SHO393432 SRK393233:SRK393432 TBG393233:TBG393432 TLC393233:TLC393432 TUY393233:TUY393432 UEU393233:UEU393432 UOQ393233:UOQ393432 UYM393233:UYM393432 VII393233:VII393432 VSE393233:VSE393432 WCA393233:WCA393432 WLW393233:WLW393432 WVS393233:WVS393432 J458769:J458968 JG458769:JG458968 TC458769:TC458968 ACY458769:ACY458968 AMU458769:AMU458968 AWQ458769:AWQ458968 BGM458769:BGM458968 BQI458769:BQI458968 CAE458769:CAE458968 CKA458769:CKA458968 CTW458769:CTW458968 DDS458769:DDS458968 DNO458769:DNO458968 DXK458769:DXK458968 EHG458769:EHG458968 ERC458769:ERC458968 FAY458769:FAY458968 FKU458769:FKU458968 FUQ458769:FUQ458968 GEM458769:GEM458968 GOI458769:GOI458968 GYE458769:GYE458968 HIA458769:HIA458968 HRW458769:HRW458968 IBS458769:IBS458968 ILO458769:ILO458968 IVK458769:IVK458968 JFG458769:JFG458968 JPC458769:JPC458968 JYY458769:JYY458968 KIU458769:KIU458968 KSQ458769:KSQ458968 LCM458769:LCM458968 LMI458769:LMI458968 LWE458769:LWE458968 MGA458769:MGA458968 MPW458769:MPW458968 MZS458769:MZS458968 NJO458769:NJO458968 NTK458769:NTK458968 ODG458769:ODG458968 ONC458769:ONC458968 OWY458769:OWY458968 PGU458769:PGU458968 PQQ458769:PQQ458968 QAM458769:QAM458968 QKI458769:QKI458968 QUE458769:QUE458968 REA458769:REA458968 RNW458769:RNW458968 RXS458769:RXS458968 SHO458769:SHO458968 SRK458769:SRK458968 TBG458769:TBG458968 TLC458769:TLC458968 TUY458769:TUY458968 UEU458769:UEU458968 UOQ458769:UOQ458968 UYM458769:UYM458968 VII458769:VII458968 VSE458769:VSE458968 WCA458769:WCA458968 WLW458769:WLW458968 WVS458769:WVS458968 J524305:J524504 JG524305:JG524504 TC524305:TC524504 ACY524305:ACY524504 AMU524305:AMU524504 AWQ524305:AWQ524504 BGM524305:BGM524504 BQI524305:BQI524504 CAE524305:CAE524504 CKA524305:CKA524504 CTW524305:CTW524504 DDS524305:DDS524504 DNO524305:DNO524504 DXK524305:DXK524504 EHG524305:EHG524504 ERC524305:ERC524504 FAY524305:FAY524504 FKU524305:FKU524504 FUQ524305:FUQ524504 GEM524305:GEM524504 GOI524305:GOI524504 GYE524305:GYE524504 HIA524305:HIA524504 HRW524305:HRW524504 IBS524305:IBS524504 ILO524305:ILO524504 IVK524305:IVK524504 JFG524305:JFG524504 JPC524305:JPC524504 JYY524305:JYY524504 KIU524305:KIU524504 KSQ524305:KSQ524504 LCM524305:LCM524504 LMI524305:LMI524504 LWE524305:LWE524504 MGA524305:MGA524504 MPW524305:MPW524504 MZS524305:MZS524504 NJO524305:NJO524504 NTK524305:NTK524504 ODG524305:ODG524504 ONC524305:ONC524504 OWY524305:OWY524504 PGU524305:PGU524504 PQQ524305:PQQ524504 QAM524305:QAM524504 QKI524305:QKI524504 QUE524305:QUE524504 REA524305:REA524504 RNW524305:RNW524504 RXS524305:RXS524504 SHO524305:SHO524504 SRK524305:SRK524504 TBG524305:TBG524504 TLC524305:TLC524504 TUY524305:TUY524504 UEU524305:UEU524504 UOQ524305:UOQ524504 UYM524305:UYM524504 VII524305:VII524504 VSE524305:VSE524504 WCA524305:WCA524504 WLW524305:WLW524504 WVS524305:WVS524504 J589841:J590040 JG589841:JG590040 TC589841:TC590040 ACY589841:ACY590040 AMU589841:AMU590040 AWQ589841:AWQ590040 BGM589841:BGM590040 BQI589841:BQI590040 CAE589841:CAE590040 CKA589841:CKA590040 CTW589841:CTW590040 DDS589841:DDS590040 DNO589841:DNO590040 DXK589841:DXK590040 EHG589841:EHG590040 ERC589841:ERC590040 FAY589841:FAY590040 FKU589841:FKU590040 FUQ589841:FUQ590040 GEM589841:GEM590040 GOI589841:GOI590040 GYE589841:GYE590040 HIA589841:HIA590040 HRW589841:HRW590040 IBS589841:IBS590040 ILO589841:ILO590040 IVK589841:IVK590040 JFG589841:JFG590040 JPC589841:JPC590040 JYY589841:JYY590040 KIU589841:KIU590040 KSQ589841:KSQ590040 LCM589841:LCM590040 LMI589841:LMI590040 LWE589841:LWE590040 MGA589841:MGA590040 MPW589841:MPW590040 MZS589841:MZS590040 NJO589841:NJO590040 NTK589841:NTK590040 ODG589841:ODG590040 ONC589841:ONC590040 OWY589841:OWY590040 PGU589841:PGU590040 PQQ589841:PQQ590040 QAM589841:QAM590040 QKI589841:QKI590040 QUE589841:QUE590040 REA589841:REA590040 RNW589841:RNW590040 RXS589841:RXS590040 SHO589841:SHO590040 SRK589841:SRK590040 TBG589841:TBG590040 TLC589841:TLC590040 TUY589841:TUY590040 UEU589841:UEU590040 UOQ589841:UOQ590040 UYM589841:UYM590040 VII589841:VII590040 VSE589841:VSE590040 WCA589841:WCA590040 WLW589841:WLW590040 WVS589841:WVS590040 J655377:J655576 JG655377:JG655576 TC655377:TC655576 ACY655377:ACY655576 AMU655377:AMU655576 AWQ655377:AWQ655576 BGM655377:BGM655576 BQI655377:BQI655576 CAE655377:CAE655576 CKA655377:CKA655576 CTW655377:CTW655576 DDS655377:DDS655576 DNO655377:DNO655576 DXK655377:DXK655576 EHG655377:EHG655576 ERC655377:ERC655576 FAY655377:FAY655576 FKU655377:FKU655576 FUQ655377:FUQ655576 GEM655377:GEM655576 GOI655377:GOI655576 GYE655377:GYE655576 HIA655377:HIA655576 HRW655377:HRW655576 IBS655377:IBS655576 ILO655377:ILO655576 IVK655377:IVK655576 JFG655377:JFG655576 JPC655377:JPC655576 JYY655377:JYY655576 KIU655377:KIU655576 KSQ655377:KSQ655576 LCM655377:LCM655576 LMI655377:LMI655576 LWE655377:LWE655576 MGA655377:MGA655576 MPW655377:MPW655576 MZS655377:MZS655576 NJO655377:NJO655576 NTK655377:NTK655576 ODG655377:ODG655576 ONC655377:ONC655576 OWY655377:OWY655576 PGU655377:PGU655576 PQQ655377:PQQ655576 QAM655377:QAM655576 QKI655377:QKI655576 QUE655377:QUE655576 REA655377:REA655576 RNW655377:RNW655576 RXS655377:RXS655576 SHO655377:SHO655576 SRK655377:SRK655576 TBG655377:TBG655576 TLC655377:TLC655576 TUY655377:TUY655576 UEU655377:UEU655576 UOQ655377:UOQ655576 UYM655377:UYM655576 VII655377:VII655576 VSE655377:VSE655576 WCA655377:WCA655576 WLW655377:WLW655576 WVS655377:WVS655576 J720913:J721112 JG720913:JG721112 TC720913:TC721112 ACY720913:ACY721112 AMU720913:AMU721112 AWQ720913:AWQ721112 BGM720913:BGM721112 BQI720913:BQI721112 CAE720913:CAE721112 CKA720913:CKA721112 CTW720913:CTW721112 DDS720913:DDS721112 DNO720913:DNO721112 DXK720913:DXK721112 EHG720913:EHG721112 ERC720913:ERC721112 FAY720913:FAY721112 FKU720913:FKU721112 FUQ720913:FUQ721112 GEM720913:GEM721112 GOI720913:GOI721112 GYE720913:GYE721112 HIA720913:HIA721112 HRW720913:HRW721112 IBS720913:IBS721112 ILO720913:ILO721112 IVK720913:IVK721112 JFG720913:JFG721112 JPC720913:JPC721112 JYY720913:JYY721112 KIU720913:KIU721112 KSQ720913:KSQ721112 LCM720913:LCM721112 LMI720913:LMI721112 LWE720913:LWE721112 MGA720913:MGA721112 MPW720913:MPW721112 MZS720913:MZS721112 NJO720913:NJO721112 NTK720913:NTK721112 ODG720913:ODG721112 ONC720913:ONC721112 OWY720913:OWY721112 PGU720913:PGU721112 PQQ720913:PQQ721112 QAM720913:QAM721112 QKI720913:QKI721112 QUE720913:QUE721112 REA720913:REA721112 RNW720913:RNW721112 RXS720913:RXS721112 SHO720913:SHO721112 SRK720913:SRK721112 TBG720913:TBG721112 TLC720913:TLC721112 TUY720913:TUY721112 UEU720913:UEU721112 UOQ720913:UOQ721112 UYM720913:UYM721112 VII720913:VII721112 VSE720913:VSE721112 WCA720913:WCA721112 WLW720913:WLW721112 WVS720913:WVS721112 J786449:J786648 JG786449:JG786648 TC786449:TC786648 ACY786449:ACY786648 AMU786449:AMU786648 AWQ786449:AWQ786648 BGM786449:BGM786648 BQI786449:BQI786648 CAE786449:CAE786648 CKA786449:CKA786648 CTW786449:CTW786648 DDS786449:DDS786648 DNO786449:DNO786648 DXK786449:DXK786648 EHG786449:EHG786648 ERC786449:ERC786648 FAY786449:FAY786648 FKU786449:FKU786648 FUQ786449:FUQ786648 GEM786449:GEM786648 GOI786449:GOI786648 GYE786449:GYE786648 HIA786449:HIA786648 HRW786449:HRW786648 IBS786449:IBS786648 ILO786449:ILO786648 IVK786449:IVK786648 JFG786449:JFG786648 JPC786449:JPC786648 JYY786449:JYY786648 KIU786449:KIU786648 KSQ786449:KSQ786648 LCM786449:LCM786648 LMI786449:LMI786648 LWE786449:LWE786648 MGA786449:MGA786648 MPW786449:MPW786648 MZS786449:MZS786648 NJO786449:NJO786648 NTK786449:NTK786648 ODG786449:ODG786648 ONC786449:ONC786648 OWY786449:OWY786648 PGU786449:PGU786648 PQQ786449:PQQ786648 QAM786449:QAM786648 QKI786449:QKI786648 QUE786449:QUE786648 REA786449:REA786648 RNW786449:RNW786648 RXS786449:RXS786648 SHO786449:SHO786648 SRK786449:SRK786648 TBG786449:TBG786648 TLC786449:TLC786648 TUY786449:TUY786648 UEU786449:UEU786648 UOQ786449:UOQ786648 UYM786449:UYM786648 VII786449:VII786648 VSE786449:VSE786648 WCA786449:WCA786648 WLW786449:WLW786648 WVS786449:WVS786648 J851985:J852184 JG851985:JG852184 TC851985:TC852184 ACY851985:ACY852184 AMU851985:AMU852184 AWQ851985:AWQ852184 BGM851985:BGM852184 BQI851985:BQI852184 CAE851985:CAE852184 CKA851985:CKA852184 CTW851985:CTW852184 DDS851985:DDS852184 DNO851985:DNO852184 DXK851985:DXK852184 EHG851985:EHG852184 ERC851985:ERC852184 FAY851985:FAY852184 FKU851985:FKU852184 FUQ851985:FUQ852184 GEM851985:GEM852184 GOI851985:GOI852184 GYE851985:GYE852184 HIA851985:HIA852184 HRW851985:HRW852184 IBS851985:IBS852184 ILO851985:ILO852184 IVK851985:IVK852184 JFG851985:JFG852184 JPC851985:JPC852184 JYY851985:JYY852184 KIU851985:KIU852184 KSQ851985:KSQ852184 LCM851985:LCM852184 LMI851985:LMI852184 LWE851985:LWE852184 MGA851985:MGA852184 MPW851985:MPW852184 MZS851985:MZS852184 NJO851985:NJO852184 NTK851985:NTK852184 ODG851985:ODG852184 ONC851985:ONC852184 OWY851985:OWY852184 PGU851985:PGU852184 PQQ851985:PQQ852184 QAM851985:QAM852184 QKI851985:QKI852184 QUE851985:QUE852184 REA851985:REA852184 RNW851985:RNW852184 RXS851985:RXS852184 SHO851985:SHO852184 SRK851985:SRK852184 TBG851985:TBG852184 TLC851985:TLC852184 TUY851985:TUY852184 UEU851985:UEU852184 UOQ851985:UOQ852184 UYM851985:UYM852184 VII851985:VII852184 VSE851985:VSE852184 WCA851985:WCA852184 WLW851985:WLW852184 WVS851985:WVS852184 J917521:J917720 JG917521:JG917720 TC917521:TC917720 ACY917521:ACY917720 AMU917521:AMU917720 AWQ917521:AWQ917720 BGM917521:BGM917720 BQI917521:BQI917720 CAE917521:CAE917720 CKA917521:CKA917720 CTW917521:CTW917720 DDS917521:DDS917720 DNO917521:DNO917720 DXK917521:DXK917720 EHG917521:EHG917720 ERC917521:ERC917720 FAY917521:FAY917720 FKU917521:FKU917720 FUQ917521:FUQ917720 GEM917521:GEM917720 GOI917521:GOI917720 GYE917521:GYE917720 HIA917521:HIA917720 HRW917521:HRW917720 IBS917521:IBS917720 ILO917521:ILO917720 IVK917521:IVK917720 JFG917521:JFG917720 JPC917521:JPC917720 JYY917521:JYY917720 KIU917521:KIU917720 KSQ917521:KSQ917720 LCM917521:LCM917720 LMI917521:LMI917720 LWE917521:LWE917720 MGA917521:MGA917720 MPW917521:MPW917720 MZS917521:MZS917720 NJO917521:NJO917720 NTK917521:NTK917720 ODG917521:ODG917720 ONC917521:ONC917720 OWY917521:OWY917720 PGU917521:PGU917720 PQQ917521:PQQ917720 QAM917521:QAM917720 QKI917521:QKI917720 QUE917521:QUE917720 REA917521:REA917720 RNW917521:RNW917720 RXS917521:RXS917720 SHO917521:SHO917720 SRK917521:SRK917720 TBG917521:TBG917720 TLC917521:TLC917720 TUY917521:TUY917720 UEU917521:UEU917720 UOQ917521:UOQ917720 UYM917521:UYM917720 VII917521:VII917720 VSE917521:VSE917720 WCA917521:WCA917720 WLW917521:WLW917720 WVS917521:WVS917720 J983057:J983256 JG983057:JG983256 TC983057:TC983256 ACY983057:ACY983256 AMU983057:AMU983256 AWQ983057:AWQ983256 BGM983057:BGM983256 BQI983057:BQI983256 CAE983057:CAE983256 CKA983057:CKA983256 CTW983057:CTW983256 DDS983057:DDS983256 DNO983057:DNO983256 DXK983057:DXK983256 EHG983057:EHG983256 ERC983057:ERC983256 FAY983057:FAY983256 FKU983057:FKU983256 FUQ983057:FUQ983256 GEM983057:GEM983256 GOI983057:GOI983256 GYE983057:GYE983256 HIA983057:HIA983256 HRW983057:HRW983256 IBS983057:IBS983256 ILO983057:ILO983256 IVK983057:IVK983256 JFG983057:JFG983256 JPC983057:JPC983256 JYY983057:JYY983256 KIU983057:KIU983256 KSQ983057:KSQ983256 LCM983057:LCM983256 LMI983057:LMI983256 LWE983057:LWE983256 MGA983057:MGA983256 MPW983057:MPW983256 MZS983057:MZS983256 NJO983057:NJO983256 NTK983057:NTK983256 ODG983057:ODG983256 ONC983057:ONC983256 OWY983057:OWY983256 PGU983057:PGU983256 PQQ983057:PQQ983256 QAM983057:QAM983256 QKI983057:QKI983256 QUE983057:QUE983256 REA983057:REA983256 RNW983057:RNW983256 RXS983057:RXS983256 SHO983057:SHO983256 SRK983057:SRK983256 TBG983057:TBG983256 TLC983057:TLC983256 TUY983057:TUY983256 UEU983057:UEU983256 UOQ983057:UOQ983256 UYM983057:UYM983256 VII983057:VII983256 VSE983057:VSE983256 WCA983057:WCA983256 WLW983057:WLW983256 WVS983057:WVS983256" xr:uid="{00000000-0002-0000-0100-000004000000}">
      <formula1>0</formula1>
    </dataValidation>
    <dataValidation type="list" errorStyle="warning" imeMode="off"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REG983057:REI983256 JM17:JO216 TI17:TK216 ADE17:ADG216 ANA17:ANC216 AWW17:AWY216 BGS17:BGU216 BQO17:BQQ216 CAK17:CAM216 CKG17:CKI216 CUC17:CUE216 DDY17:DEA216 DNU17:DNW216 DXQ17:DXS216 EHM17:EHO216 ERI17:ERK216 FBE17:FBG216 FLA17:FLC216 FUW17:FUY216 GES17:GEU216 GOO17:GOQ216 GYK17:GYM216 HIG17:HII216 HSC17:HSE216 IBY17:ICA216 ILU17:ILW216 IVQ17:IVS216 JFM17:JFO216 JPI17:JPK216 JZE17:JZG216 KJA17:KJC216 KSW17:KSY216 LCS17:LCU216 LMO17:LMQ216 LWK17:LWM216 MGG17:MGI216 MQC17:MQE216 MZY17:NAA216 NJU17:NJW216 NTQ17:NTS216 ODM17:ODO216 ONI17:ONK216 OXE17:OXG216 PHA17:PHC216 PQW17:PQY216 QAS17:QAU216 QKO17:QKQ216 QUK17:QUM216 REG17:REI216 ROC17:ROE216 RXY17:RYA216 SHU17:SHW216 SRQ17:SRS216 TBM17:TBO216 TLI17:TLK216 TVE17:TVG216 UFA17:UFC216 UOW17:UOY216 UYS17:UYU216 VIO17:VIQ216 VSK17:VSM216 WCG17:WCI216 WMC17:WME216 WVY17:WWA216 ROC983057:ROE983256 JM65553:JO65752 TI65553:TK65752 ADE65553:ADG65752 ANA65553:ANC65752 AWW65553:AWY65752 BGS65553:BGU65752 BQO65553:BQQ65752 CAK65553:CAM65752 CKG65553:CKI65752 CUC65553:CUE65752 DDY65553:DEA65752 DNU65553:DNW65752 DXQ65553:DXS65752 EHM65553:EHO65752 ERI65553:ERK65752 FBE65553:FBG65752 FLA65553:FLC65752 FUW65553:FUY65752 GES65553:GEU65752 GOO65553:GOQ65752 GYK65553:GYM65752 HIG65553:HII65752 HSC65553:HSE65752 IBY65553:ICA65752 ILU65553:ILW65752 IVQ65553:IVS65752 JFM65553:JFO65752 JPI65553:JPK65752 JZE65553:JZG65752 KJA65553:KJC65752 KSW65553:KSY65752 LCS65553:LCU65752 LMO65553:LMQ65752 LWK65553:LWM65752 MGG65553:MGI65752 MQC65553:MQE65752 MZY65553:NAA65752 NJU65553:NJW65752 NTQ65553:NTS65752 ODM65553:ODO65752 ONI65553:ONK65752 OXE65553:OXG65752 PHA65553:PHC65752 PQW65553:PQY65752 QAS65553:QAU65752 QKO65553:QKQ65752 QUK65553:QUM65752 REG65553:REI65752 ROC65553:ROE65752 RXY65553:RYA65752 SHU65553:SHW65752 SRQ65553:SRS65752 TBM65553:TBO65752 TLI65553:TLK65752 TVE65553:TVG65752 UFA65553:UFC65752 UOW65553:UOY65752 UYS65553:UYU65752 VIO65553:VIQ65752 VSK65553:VSM65752 WCG65553:WCI65752 WMC65553:WME65752 WVY65553:WWA65752 RXY983057:RYA983256 JM131089:JO131288 TI131089:TK131288 ADE131089:ADG131288 ANA131089:ANC131288 AWW131089:AWY131288 BGS131089:BGU131288 BQO131089:BQQ131288 CAK131089:CAM131288 CKG131089:CKI131288 CUC131089:CUE131288 DDY131089:DEA131288 DNU131089:DNW131288 DXQ131089:DXS131288 EHM131089:EHO131288 ERI131089:ERK131288 FBE131089:FBG131288 FLA131089:FLC131288 FUW131089:FUY131288 GES131089:GEU131288 GOO131089:GOQ131288 GYK131089:GYM131288 HIG131089:HII131288 HSC131089:HSE131288 IBY131089:ICA131288 ILU131089:ILW131288 IVQ131089:IVS131288 JFM131089:JFO131288 JPI131089:JPK131288 JZE131089:JZG131288 KJA131089:KJC131288 KSW131089:KSY131288 LCS131089:LCU131288 LMO131089:LMQ131288 LWK131089:LWM131288 MGG131089:MGI131288 MQC131089:MQE131288 MZY131089:NAA131288 NJU131089:NJW131288 NTQ131089:NTS131288 ODM131089:ODO131288 ONI131089:ONK131288 OXE131089:OXG131288 PHA131089:PHC131288 PQW131089:PQY131288 QAS131089:QAU131288 QKO131089:QKQ131288 QUK131089:QUM131288 REG131089:REI131288 ROC131089:ROE131288 RXY131089:RYA131288 SHU131089:SHW131288 SRQ131089:SRS131288 TBM131089:TBO131288 TLI131089:TLK131288 TVE131089:TVG131288 UFA131089:UFC131288 UOW131089:UOY131288 UYS131089:UYU131288 VIO131089:VIQ131288 VSK131089:VSM131288 WCG131089:WCI131288 WMC131089:WME131288 WVY131089:WWA131288 SHU983057:SHW983256 JM196625:JO196824 TI196625:TK196824 ADE196625:ADG196824 ANA196625:ANC196824 AWW196625:AWY196824 BGS196625:BGU196824 BQO196625:BQQ196824 CAK196625:CAM196824 CKG196625:CKI196824 CUC196625:CUE196824 DDY196625:DEA196824 DNU196625:DNW196824 DXQ196625:DXS196824 EHM196625:EHO196824 ERI196625:ERK196824 FBE196625:FBG196824 FLA196625:FLC196824 FUW196625:FUY196824 GES196625:GEU196824 GOO196625:GOQ196824 GYK196625:GYM196824 HIG196625:HII196824 HSC196625:HSE196824 IBY196625:ICA196824 ILU196625:ILW196824 IVQ196625:IVS196824 JFM196625:JFO196824 JPI196625:JPK196824 JZE196625:JZG196824 KJA196625:KJC196824 KSW196625:KSY196824 LCS196625:LCU196824 LMO196625:LMQ196824 LWK196625:LWM196824 MGG196625:MGI196824 MQC196625:MQE196824 MZY196625:NAA196824 NJU196625:NJW196824 NTQ196625:NTS196824 ODM196625:ODO196824 ONI196625:ONK196824 OXE196625:OXG196824 PHA196625:PHC196824 PQW196625:PQY196824 QAS196625:QAU196824 QKO196625:QKQ196824 QUK196625:QUM196824 REG196625:REI196824 ROC196625:ROE196824 RXY196625:RYA196824 SHU196625:SHW196824 SRQ196625:SRS196824 TBM196625:TBO196824 TLI196625:TLK196824 TVE196625:TVG196824 UFA196625:UFC196824 UOW196625:UOY196824 UYS196625:UYU196824 VIO196625:VIQ196824 VSK196625:VSM196824 WCG196625:WCI196824 WMC196625:WME196824 WVY196625:WWA196824 SRQ983057:SRS983256 JM262161:JO262360 TI262161:TK262360 ADE262161:ADG262360 ANA262161:ANC262360 AWW262161:AWY262360 BGS262161:BGU262360 BQO262161:BQQ262360 CAK262161:CAM262360 CKG262161:CKI262360 CUC262161:CUE262360 DDY262161:DEA262360 DNU262161:DNW262360 DXQ262161:DXS262360 EHM262161:EHO262360 ERI262161:ERK262360 FBE262161:FBG262360 FLA262161:FLC262360 FUW262161:FUY262360 GES262161:GEU262360 GOO262161:GOQ262360 GYK262161:GYM262360 HIG262161:HII262360 HSC262161:HSE262360 IBY262161:ICA262360 ILU262161:ILW262360 IVQ262161:IVS262360 JFM262161:JFO262360 JPI262161:JPK262360 JZE262161:JZG262360 KJA262161:KJC262360 KSW262161:KSY262360 LCS262161:LCU262360 LMO262161:LMQ262360 LWK262161:LWM262360 MGG262161:MGI262360 MQC262161:MQE262360 MZY262161:NAA262360 NJU262161:NJW262360 NTQ262161:NTS262360 ODM262161:ODO262360 ONI262161:ONK262360 OXE262161:OXG262360 PHA262161:PHC262360 PQW262161:PQY262360 QAS262161:QAU262360 QKO262161:QKQ262360 QUK262161:QUM262360 REG262161:REI262360 ROC262161:ROE262360 RXY262161:RYA262360 SHU262161:SHW262360 SRQ262161:SRS262360 TBM262161:TBO262360 TLI262161:TLK262360 TVE262161:TVG262360 UFA262161:UFC262360 UOW262161:UOY262360 UYS262161:UYU262360 VIO262161:VIQ262360 VSK262161:VSM262360 WCG262161:WCI262360 WMC262161:WME262360 WVY262161:WWA262360 TBM983057:TBO983256 JM327697:JO327896 TI327697:TK327896 ADE327697:ADG327896 ANA327697:ANC327896 AWW327697:AWY327896 BGS327697:BGU327896 BQO327697:BQQ327896 CAK327697:CAM327896 CKG327697:CKI327896 CUC327697:CUE327896 DDY327697:DEA327896 DNU327697:DNW327896 DXQ327697:DXS327896 EHM327697:EHO327896 ERI327697:ERK327896 FBE327697:FBG327896 FLA327697:FLC327896 FUW327697:FUY327896 GES327697:GEU327896 GOO327697:GOQ327896 GYK327697:GYM327896 HIG327697:HII327896 HSC327697:HSE327896 IBY327697:ICA327896 ILU327697:ILW327896 IVQ327697:IVS327896 JFM327697:JFO327896 JPI327697:JPK327896 JZE327697:JZG327896 KJA327697:KJC327896 KSW327697:KSY327896 LCS327697:LCU327896 LMO327697:LMQ327896 LWK327697:LWM327896 MGG327697:MGI327896 MQC327697:MQE327896 MZY327697:NAA327896 NJU327697:NJW327896 NTQ327697:NTS327896 ODM327697:ODO327896 ONI327697:ONK327896 OXE327697:OXG327896 PHA327697:PHC327896 PQW327697:PQY327896 QAS327697:QAU327896 QKO327697:QKQ327896 QUK327697:QUM327896 REG327697:REI327896 ROC327697:ROE327896 RXY327697:RYA327896 SHU327697:SHW327896 SRQ327697:SRS327896 TBM327697:TBO327896 TLI327697:TLK327896 TVE327697:TVG327896 UFA327697:UFC327896 UOW327697:UOY327896 UYS327697:UYU327896 VIO327697:VIQ327896 VSK327697:VSM327896 WCG327697:WCI327896 WMC327697:WME327896 WVY327697:WWA327896 TLI983057:TLK983256 JM393233:JO393432 TI393233:TK393432 ADE393233:ADG393432 ANA393233:ANC393432 AWW393233:AWY393432 BGS393233:BGU393432 BQO393233:BQQ393432 CAK393233:CAM393432 CKG393233:CKI393432 CUC393233:CUE393432 DDY393233:DEA393432 DNU393233:DNW393432 DXQ393233:DXS393432 EHM393233:EHO393432 ERI393233:ERK393432 FBE393233:FBG393432 FLA393233:FLC393432 FUW393233:FUY393432 GES393233:GEU393432 GOO393233:GOQ393432 GYK393233:GYM393432 HIG393233:HII393432 HSC393233:HSE393432 IBY393233:ICA393432 ILU393233:ILW393432 IVQ393233:IVS393432 JFM393233:JFO393432 JPI393233:JPK393432 JZE393233:JZG393432 KJA393233:KJC393432 KSW393233:KSY393432 LCS393233:LCU393432 LMO393233:LMQ393432 LWK393233:LWM393432 MGG393233:MGI393432 MQC393233:MQE393432 MZY393233:NAA393432 NJU393233:NJW393432 NTQ393233:NTS393432 ODM393233:ODO393432 ONI393233:ONK393432 OXE393233:OXG393432 PHA393233:PHC393432 PQW393233:PQY393432 QAS393233:QAU393432 QKO393233:QKQ393432 QUK393233:QUM393432 REG393233:REI393432 ROC393233:ROE393432 RXY393233:RYA393432 SHU393233:SHW393432 SRQ393233:SRS393432 TBM393233:TBO393432 TLI393233:TLK393432 TVE393233:TVG393432 UFA393233:UFC393432 UOW393233:UOY393432 UYS393233:UYU393432 VIO393233:VIQ393432 VSK393233:VSM393432 WCG393233:WCI393432 WMC393233:WME393432 WVY393233:WWA393432 TVE983057:TVG983256 JM458769:JO458968 TI458769:TK458968 ADE458769:ADG458968 ANA458769:ANC458968 AWW458769:AWY458968 BGS458769:BGU458968 BQO458769:BQQ458968 CAK458769:CAM458968 CKG458769:CKI458968 CUC458769:CUE458968 DDY458769:DEA458968 DNU458769:DNW458968 DXQ458769:DXS458968 EHM458769:EHO458968 ERI458769:ERK458968 FBE458769:FBG458968 FLA458769:FLC458968 FUW458769:FUY458968 GES458769:GEU458968 GOO458769:GOQ458968 GYK458769:GYM458968 HIG458769:HII458968 HSC458769:HSE458968 IBY458769:ICA458968 ILU458769:ILW458968 IVQ458769:IVS458968 JFM458769:JFO458968 JPI458769:JPK458968 JZE458769:JZG458968 KJA458769:KJC458968 KSW458769:KSY458968 LCS458769:LCU458968 LMO458769:LMQ458968 LWK458769:LWM458968 MGG458769:MGI458968 MQC458769:MQE458968 MZY458769:NAA458968 NJU458769:NJW458968 NTQ458769:NTS458968 ODM458769:ODO458968 ONI458769:ONK458968 OXE458769:OXG458968 PHA458769:PHC458968 PQW458769:PQY458968 QAS458769:QAU458968 QKO458769:QKQ458968 QUK458769:QUM458968 REG458769:REI458968 ROC458769:ROE458968 RXY458769:RYA458968 SHU458769:SHW458968 SRQ458769:SRS458968 TBM458769:TBO458968 TLI458769:TLK458968 TVE458769:TVG458968 UFA458769:UFC458968 UOW458769:UOY458968 UYS458769:UYU458968 VIO458769:VIQ458968 VSK458769:VSM458968 WCG458769:WCI458968 WMC458769:WME458968 WVY458769:WWA458968 UFA983057:UFC983256 JM524305:JO524504 TI524305:TK524504 ADE524305:ADG524504 ANA524305:ANC524504 AWW524305:AWY524504 BGS524305:BGU524504 BQO524305:BQQ524504 CAK524305:CAM524504 CKG524305:CKI524504 CUC524305:CUE524504 DDY524305:DEA524504 DNU524305:DNW524504 DXQ524305:DXS524504 EHM524305:EHO524504 ERI524305:ERK524504 FBE524305:FBG524504 FLA524305:FLC524504 FUW524305:FUY524504 GES524305:GEU524504 GOO524305:GOQ524504 GYK524305:GYM524504 HIG524305:HII524504 HSC524305:HSE524504 IBY524305:ICA524504 ILU524305:ILW524504 IVQ524305:IVS524504 JFM524305:JFO524504 JPI524305:JPK524504 JZE524305:JZG524504 KJA524305:KJC524504 KSW524305:KSY524504 LCS524305:LCU524504 LMO524305:LMQ524504 LWK524305:LWM524504 MGG524305:MGI524504 MQC524305:MQE524504 MZY524305:NAA524504 NJU524305:NJW524504 NTQ524305:NTS524504 ODM524305:ODO524504 ONI524305:ONK524504 OXE524305:OXG524504 PHA524305:PHC524504 PQW524305:PQY524504 QAS524305:QAU524504 QKO524305:QKQ524504 QUK524305:QUM524504 REG524305:REI524504 ROC524305:ROE524504 RXY524305:RYA524504 SHU524305:SHW524504 SRQ524305:SRS524504 TBM524305:TBO524504 TLI524305:TLK524504 TVE524305:TVG524504 UFA524305:UFC524504 UOW524305:UOY524504 UYS524305:UYU524504 VIO524305:VIQ524504 VSK524305:VSM524504 WCG524305:WCI524504 WMC524305:WME524504 WVY524305:WWA524504 UOW983057:UOY983256 JM589841:JO590040 TI589841:TK590040 ADE589841:ADG590040 ANA589841:ANC590040 AWW589841:AWY590040 BGS589841:BGU590040 BQO589841:BQQ590040 CAK589841:CAM590040 CKG589841:CKI590040 CUC589841:CUE590040 DDY589841:DEA590040 DNU589841:DNW590040 DXQ589841:DXS590040 EHM589841:EHO590040 ERI589841:ERK590040 FBE589841:FBG590040 FLA589841:FLC590040 FUW589841:FUY590040 GES589841:GEU590040 GOO589841:GOQ590040 GYK589841:GYM590040 HIG589841:HII590040 HSC589841:HSE590040 IBY589841:ICA590040 ILU589841:ILW590040 IVQ589841:IVS590040 JFM589841:JFO590040 JPI589841:JPK590040 JZE589841:JZG590040 KJA589841:KJC590040 KSW589841:KSY590040 LCS589841:LCU590040 LMO589841:LMQ590040 LWK589841:LWM590040 MGG589841:MGI590040 MQC589841:MQE590040 MZY589841:NAA590040 NJU589841:NJW590040 NTQ589841:NTS590040 ODM589841:ODO590040 ONI589841:ONK590040 OXE589841:OXG590040 PHA589841:PHC590040 PQW589841:PQY590040 QAS589841:QAU590040 QKO589841:QKQ590040 QUK589841:QUM590040 REG589841:REI590040 ROC589841:ROE590040 RXY589841:RYA590040 SHU589841:SHW590040 SRQ589841:SRS590040 TBM589841:TBO590040 TLI589841:TLK590040 TVE589841:TVG590040 UFA589841:UFC590040 UOW589841:UOY590040 UYS589841:UYU590040 VIO589841:VIQ590040 VSK589841:VSM590040 WCG589841:WCI590040 WMC589841:WME590040 WVY589841:WWA590040 UYS983057:UYU983256 JM655377:JO655576 TI655377:TK655576 ADE655377:ADG655576 ANA655377:ANC655576 AWW655377:AWY655576 BGS655377:BGU655576 BQO655377:BQQ655576 CAK655377:CAM655576 CKG655377:CKI655576 CUC655377:CUE655576 DDY655377:DEA655576 DNU655377:DNW655576 DXQ655377:DXS655576 EHM655377:EHO655576 ERI655377:ERK655576 FBE655377:FBG655576 FLA655377:FLC655576 FUW655377:FUY655576 GES655377:GEU655576 GOO655377:GOQ655576 GYK655377:GYM655576 HIG655377:HII655576 HSC655377:HSE655576 IBY655377:ICA655576 ILU655377:ILW655576 IVQ655377:IVS655576 JFM655377:JFO655576 JPI655377:JPK655576 JZE655377:JZG655576 KJA655377:KJC655576 KSW655377:KSY655576 LCS655377:LCU655576 LMO655377:LMQ655576 LWK655377:LWM655576 MGG655377:MGI655576 MQC655377:MQE655576 MZY655377:NAA655576 NJU655377:NJW655576 NTQ655377:NTS655576 ODM655377:ODO655576 ONI655377:ONK655576 OXE655377:OXG655576 PHA655377:PHC655576 PQW655377:PQY655576 QAS655377:QAU655576 QKO655377:QKQ655576 QUK655377:QUM655576 REG655377:REI655576 ROC655377:ROE655576 RXY655377:RYA655576 SHU655377:SHW655576 SRQ655377:SRS655576 TBM655377:TBO655576 TLI655377:TLK655576 TVE655377:TVG655576 UFA655377:UFC655576 UOW655377:UOY655576 UYS655377:UYU655576 VIO655377:VIQ655576 VSK655377:VSM655576 WCG655377:WCI655576 WMC655377:WME655576 WVY655377:WWA655576 VIO983057:VIQ983256 JM720913:JO721112 TI720913:TK721112 ADE720913:ADG721112 ANA720913:ANC721112 AWW720913:AWY721112 BGS720913:BGU721112 BQO720913:BQQ721112 CAK720913:CAM721112 CKG720913:CKI721112 CUC720913:CUE721112 DDY720913:DEA721112 DNU720913:DNW721112 DXQ720913:DXS721112 EHM720913:EHO721112 ERI720913:ERK721112 FBE720913:FBG721112 FLA720913:FLC721112 FUW720913:FUY721112 GES720913:GEU721112 GOO720913:GOQ721112 GYK720913:GYM721112 HIG720913:HII721112 HSC720913:HSE721112 IBY720913:ICA721112 ILU720913:ILW721112 IVQ720913:IVS721112 JFM720913:JFO721112 JPI720913:JPK721112 JZE720913:JZG721112 KJA720913:KJC721112 KSW720913:KSY721112 LCS720913:LCU721112 LMO720913:LMQ721112 LWK720913:LWM721112 MGG720913:MGI721112 MQC720913:MQE721112 MZY720913:NAA721112 NJU720913:NJW721112 NTQ720913:NTS721112 ODM720913:ODO721112 ONI720913:ONK721112 OXE720913:OXG721112 PHA720913:PHC721112 PQW720913:PQY721112 QAS720913:QAU721112 QKO720913:QKQ721112 QUK720913:QUM721112 REG720913:REI721112 ROC720913:ROE721112 RXY720913:RYA721112 SHU720913:SHW721112 SRQ720913:SRS721112 TBM720913:TBO721112 TLI720913:TLK721112 TVE720913:TVG721112 UFA720913:UFC721112 UOW720913:UOY721112 UYS720913:UYU721112 VIO720913:VIQ721112 VSK720913:VSM721112 WCG720913:WCI721112 WMC720913:WME721112 WVY720913:WWA721112 VSK983057:VSM983256 JM786449:JO786648 TI786449:TK786648 ADE786449:ADG786648 ANA786449:ANC786648 AWW786449:AWY786648 BGS786449:BGU786648 BQO786449:BQQ786648 CAK786449:CAM786648 CKG786449:CKI786648 CUC786449:CUE786648 DDY786449:DEA786648 DNU786449:DNW786648 DXQ786449:DXS786648 EHM786449:EHO786648 ERI786449:ERK786648 FBE786449:FBG786648 FLA786449:FLC786648 FUW786449:FUY786648 GES786449:GEU786648 GOO786449:GOQ786648 GYK786449:GYM786648 HIG786449:HII786648 HSC786449:HSE786648 IBY786449:ICA786648 ILU786449:ILW786648 IVQ786449:IVS786648 JFM786449:JFO786648 JPI786449:JPK786648 JZE786449:JZG786648 KJA786449:KJC786648 KSW786449:KSY786648 LCS786449:LCU786648 LMO786449:LMQ786648 LWK786449:LWM786648 MGG786449:MGI786648 MQC786449:MQE786648 MZY786449:NAA786648 NJU786449:NJW786648 NTQ786449:NTS786648 ODM786449:ODO786648 ONI786449:ONK786648 OXE786449:OXG786648 PHA786449:PHC786648 PQW786449:PQY786648 QAS786449:QAU786648 QKO786449:QKQ786648 QUK786449:QUM786648 REG786449:REI786648 ROC786449:ROE786648 RXY786449:RYA786648 SHU786449:SHW786648 SRQ786449:SRS786648 TBM786449:TBO786648 TLI786449:TLK786648 TVE786449:TVG786648 UFA786449:UFC786648 UOW786449:UOY786648 UYS786449:UYU786648 VIO786449:VIQ786648 VSK786449:VSM786648 WCG786449:WCI786648 WMC786449:WME786648 WVY786449:WWA786648 WCG983057:WCI983256 JM851985:JO852184 TI851985:TK852184 ADE851985:ADG852184 ANA851985:ANC852184 AWW851985:AWY852184 BGS851985:BGU852184 BQO851985:BQQ852184 CAK851985:CAM852184 CKG851985:CKI852184 CUC851985:CUE852184 DDY851985:DEA852184 DNU851985:DNW852184 DXQ851985:DXS852184 EHM851985:EHO852184 ERI851985:ERK852184 FBE851985:FBG852184 FLA851985:FLC852184 FUW851985:FUY852184 GES851985:GEU852184 GOO851985:GOQ852184 GYK851985:GYM852184 HIG851985:HII852184 HSC851985:HSE852184 IBY851985:ICA852184 ILU851985:ILW852184 IVQ851985:IVS852184 JFM851985:JFO852184 JPI851985:JPK852184 JZE851985:JZG852184 KJA851985:KJC852184 KSW851985:KSY852184 LCS851985:LCU852184 LMO851985:LMQ852184 LWK851985:LWM852184 MGG851985:MGI852184 MQC851985:MQE852184 MZY851985:NAA852184 NJU851985:NJW852184 NTQ851985:NTS852184 ODM851985:ODO852184 ONI851985:ONK852184 OXE851985:OXG852184 PHA851985:PHC852184 PQW851985:PQY852184 QAS851985:QAU852184 QKO851985:QKQ852184 QUK851985:QUM852184 REG851985:REI852184 ROC851985:ROE852184 RXY851985:RYA852184 SHU851985:SHW852184 SRQ851985:SRS852184 TBM851985:TBO852184 TLI851985:TLK852184 TVE851985:TVG852184 UFA851985:UFC852184 UOW851985:UOY852184 UYS851985:UYU852184 VIO851985:VIQ852184 VSK851985:VSM852184 WCG851985:WCI852184 WMC851985:WME852184 WVY851985:WWA852184 WMC983057:WME983256 JM917521:JO917720 TI917521:TK917720 ADE917521:ADG917720 ANA917521:ANC917720 AWW917521:AWY917720 BGS917521:BGU917720 BQO917521:BQQ917720 CAK917521:CAM917720 CKG917521:CKI917720 CUC917521:CUE917720 DDY917521:DEA917720 DNU917521:DNW917720 DXQ917521:DXS917720 EHM917521:EHO917720 ERI917521:ERK917720 FBE917521:FBG917720 FLA917521:FLC917720 FUW917521:FUY917720 GES917521:GEU917720 GOO917521:GOQ917720 GYK917521:GYM917720 HIG917521:HII917720 HSC917521:HSE917720 IBY917521:ICA917720 ILU917521:ILW917720 IVQ917521:IVS917720 JFM917521:JFO917720 JPI917521:JPK917720 JZE917521:JZG917720 KJA917521:KJC917720 KSW917521:KSY917720 LCS917521:LCU917720 LMO917521:LMQ917720 LWK917521:LWM917720 MGG917521:MGI917720 MQC917521:MQE917720 MZY917521:NAA917720 NJU917521:NJW917720 NTQ917521:NTS917720 ODM917521:ODO917720 ONI917521:ONK917720 OXE917521:OXG917720 PHA917521:PHC917720 PQW917521:PQY917720 QAS917521:QAU917720 QKO917521:QKQ917720 QUK917521:QUM917720 REG917521:REI917720 ROC917521:ROE917720 RXY917521:RYA917720 SHU917521:SHW917720 SRQ917521:SRS917720 TBM917521:TBO917720 TLI917521:TLK917720 TVE917521:TVG917720 UFA917521:UFC917720 UOW917521:UOY917720 UYS917521:UYU917720 VIO917521:VIQ917720 VSK917521:VSM917720 WCG917521:WCI917720 WMC917521:WME917720 WVY917521:WWA917720 WVY983057:WWA983256 JM983057:JO983256 TI983057:TK983256 ADE983057:ADG983256 ANA983057:ANC983256 AWW983057:AWY983256 BGS983057:BGU983256 BQO983057:BQQ983256 CAK983057:CAM983256 CKG983057:CKI983256 CUC983057:CUE983256 DDY983057:DEA983256 DNU983057:DNW983256 DXQ983057:DXS983256 EHM983057:EHO983256 ERI983057:ERK983256 FBE983057:FBG983256 FLA983057:FLC983256 FUW983057:FUY983256 GES983057:GEU983256 GOO983057:GOQ983256 GYK983057:GYM983256 HIG983057:HII983256 HSC983057:HSE983256 IBY983057:ICA983256 ILU983057:ILW983256 IVQ983057:IVS983256 JFM983057:JFO983256 JPI983057:JPK983256 JZE983057:JZG983256 KJA983057:KJC983256 KSW983057:KSY983256 LCS983057:LCU983256 LMO983057:LMQ983256 LWK983057:LWM983256 MGG983057:MGI983256 MQC983057:MQE983256 MZY983057:NAA983256 NJU983057:NJW983256 NTQ983057:NTS983256 ODM983057:ODO983256 ONI983057:ONK983256 OXE983057:OXG983256 PHA983057:PHC983256 PQW983057:PQY983256 QAS983057:QAU983256 QKO983057:QKQ983256 QUK983057:QUM983256 P17:R216 P65553:R65752 P131089:R131288 P196625:R196824 P262161:R262360 P327697:R327896 P393233:R393432 P458769:R458968 P524305:R524504 P589841:R590040 P655377:R655576 P720913:R721112 P786449:R786648 P851985:R852184 P917521:R917720 P983057:R983256" xr:uid="{00000000-0002-0000-0100-000005000000}">
      <formula1>"A,B,C,D,E,F,G,H,I,J,K,L,M,N,O,P,Q,R,S,T,U,V,W,X,Y,Z"</formula1>
    </dataValidation>
    <dataValidation type="list" errorStyle="warning" imeMode="off"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G17:I216 JD17:JF216 SZ17:TB216 ACV17:ACX216 AMR17:AMT216 AWN17:AWP216 BGJ17:BGL216 BQF17:BQH216 CAB17:CAD216 CJX17:CJZ216 CTT17:CTV216 DDP17:DDR216 DNL17:DNN216 DXH17:DXJ216 EHD17:EHF216 EQZ17:ERB216 FAV17:FAX216 FKR17:FKT216 FUN17:FUP216 GEJ17:GEL216 GOF17:GOH216 GYB17:GYD216 HHX17:HHZ216 HRT17:HRV216 IBP17:IBR216 ILL17:ILN216 IVH17:IVJ216 JFD17:JFF216 JOZ17:JPB216 JYV17:JYX216 KIR17:KIT216 KSN17:KSP216 LCJ17:LCL216 LMF17:LMH216 LWB17:LWD216 MFX17:MFZ216 MPT17:MPV216 MZP17:MZR216 NJL17:NJN216 NTH17:NTJ216 ODD17:ODF216 OMZ17:ONB216 OWV17:OWX216 PGR17:PGT216 PQN17:PQP216 QAJ17:QAL216 QKF17:QKH216 QUB17:QUD216 RDX17:RDZ216 RNT17:RNV216 RXP17:RXR216 SHL17:SHN216 SRH17:SRJ216 TBD17:TBF216 TKZ17:TLB216 TUV17:TUX216 UER17:UET216 UON17:UOP216 UYJ17:UYL216 VIF17:VIH216 VSB17:VSD216 WBX17:WBZ216 WLT17:WLV216 WVP17:WVR216 G65553:I65752 JD65553:JF65752 SZ65553:TB65752 ACV65553:ACX65752 AMR65553:AMT65752 AWN65553:AWP65752 BGJ65553:BGL65752 BQF65553:BQH65752 CAB65553:CAD65752 CJX65553:CJZ65752 CTT65553:CTV65752 DDP65553:DDR65752 DNL65553:DNN65752 DXH65553:DXJ65752 EHD65553:EHF65752 EQZ65553:ERB65752 FAV65553:FAX65752 FKR65553:FKT65752 FUN65553:FUP65752 GEJ65553:GEL65752 GOF65553:GOH65752 GYB65553:GYD65752 HHX65553:HHZ65752 HRT65553:HRV65752 IBP65553:IBR65752 ILL65553:ILN65752 IVH65553:IVJ65752 JFD65553:JFF65752 JOZ65553:JPB65752 JYV65553:JYX65752 KIR65553:KIT65752 KSN65553:KSP65752 LCJ65553:LCL65752 LMF65553:LMH65752 LWB65553:LWD65752 MFX65553:MFZ65752 MPT65553:MPV65752 MZP65553:MZR65752 NJL65553:NJN65752 NTH65553:NTJ65752 ODD65553:ODF65752 OMZ65553:ONB65752 OWV65553:OWX65752 PGR65553:PGT65752 PQN65553:PQP65752 QAJ65553:QAL65752 QKF65553:QKH65752 QUB65553:QUD65752 RDX65553:RDZ65752 RNT65553:RNV65752 RXP65553:RXR65752 SHL65553:SHN65752 SRH65553:SRJ65752 TBD65553:TBF65752 TKZ65553:TLB65752 TUV65553:TUX65752 UER65553:UET65752 UON65553:UOP65752 UYJ65553:UYL65752 VIF65553:VIH65752 VSB65553:VSD65752 WBX65553:WBZ65752 WLT65553:WLV65752 WVP65553:WVR65752 G131089:I131288 JD131089:JF131288 SZ131089:TB131288 ACV131089:ACX131288 AMR131089:AMT131288 AWN131089:AWP131288 BGJ131089:BGL131288 BQF131089:BQH131288 CAB131089:CAD131288 CJX131089:CJZ131288 CTT131089:CTV131288 DDP131089:DDR131288 DNL131089:DNN131288 DXH131089:DXJ131288 EHD131089:EHF131288 EQZ131089:ERB131288 FAV131089:FAX131288 FKR131089:FKT131288 FUN131089:FUP131288 GEJ131089:GEL131288 GOF131089:GOH131288 GYB131089:GYD131288 HHX131089:HHZ131288 HRT131089:HRV131288 IBP131089:IBR131288 ILL131089:ILN131288 IVH131089:IVJ131288 JFD131089:JFF131288 JOZ131089:JPB131288 JYV131089:JYX131288 KIR131089:KIT131288 KSN131089:KSP131288 LCJ131089:LCL131288 LMF131089:LMH131288 LWB131089:LWD131288 MFX131089:MFZ131288 MPT131089:MPV131288 MZP131089:MZR131288 NJL131089:NJN131288 NTH131089:NTJ131288 ODD131089:ODF131288 OMZ131089:ONB131288 OWV131089:OWX131288 PGR131089:PGT131288 PQN131089:PQP131288 QAJ131089:QAL131288 QKF131089:QKH131288 QUB131089:QUD131288 RDX131089:RDZ131288 RNT131089:RNV131288 RXP131089:RXR131288 SHL131089:SHN131288 SRH131089:SRJ131288 TBD131089:TBF131288 TKZ131089:TLB131288 TUV131089:TUX131288 UER131089:UET131288 UON131089:UOP131288 UYJ131089:UYL131288 VIF131089:VIH131288 VSB131089:VSD131288 WBX131089:WBZ131288 WLT131089:WLV131288 WVP131089:WVR131288 G196625:I196824 JD196625:JF196824 SZ196625:TB196824 ACV196625:ACX196824 AMR196625:AMT196824 AWN196625:AWP196824 BGJ196625:BGL196824 BQF196625:BQH196824 CAB196625:CAD196824 CJX196625:CJZ196824 CTT196625:CTV196824 DDP196625:DDR196824 DNL196625:DNN196824 DXH196625:DXJ196824 EHD196625:EHF196824 EQZ196625:ERB196824 FAV196625:FAX196824 FKR196625:FKT196824 FUN196625:FUP196824 GEJ196625:GEL196824 GOF196625:GOH196824 GYB196625:GYD196824 HHX196625:HHZ196824 HRT196625:HRV196824 IBP196625:IBR196824 ILL196625:ILN196824 IVH196625:IVJ196824 JFD196625:JFF196824 JOZ196625:JPB196824 JYV196625:JYX196824 KIR196625:KIT196824 KSN196625:KSP196824 LCJ196625:LCL196824 LMF196625:LMH196824 LWB196625:LWD196824 MFX196625:MFZ196824 MPT196625:MPV196824 MZP196625:MZR196824 NJL196625:NJN196824 NTH196625:NTJ196824 ODD196625:ODF196824 OMZ196625:ONB196824 OWV196625:OWX196824 PGR196625:PGT196824 PQN196625:PQP196824 QAJ196625:QAL196824 QKF196625:QKH196824 QUB196625:QUD196824 RDX196625:RDZ196824 RNT196625:RNV196824 RXP196625:RXR196824 SHL196625:SHN196824 SRH196625:SRJ196824 TBD196625:TBF196824 TKZ196625:TLB196824 TUV196625:TUX196824 UER196625:UET196824 UON196625:UOP196824 UYJ196625:UYL196824 VIF196625:VIH196824 VSB196625:VSD196824 WBX196625:WBZ196824 WLT196625:WLV196824 WVP196625:WVR196824 G262161:I262360 JD262161:JF262360 SZ262161:TB262360 ACV262161:ACX262360 AMR262161:AMT262360 AWN262161:AWP262360 BGJ262161:BGL262360 BQF262161:BQH262360 CAB262161:CAD262360 CJX262161:CJZ262360 CTT262161:CTV262360 DDP262161:DDR262360 DNL262161:DNN262360 DXH262161:DXJ262360 EHD262161:EHF262360 EQZ262161:ERB262360 FAV262161:FAX262360 FKR262161:FKT262360 FUN262161:FUP262360 GEJ262161:GEL262360 GOF262161:GOH262360 GYB262161:GYD262360 HHX262161:HHZ262360 HRT262161:HRV262360 IBP262161:IBR262360 ILL262161:ILN262360 IVH262161:IVJ262360 JFD262161:JFF262360 JOZ262161:JPB262360 JYV262161:JYX262360 KIR262161:KIT262360 KSN262161:KSP262360 LCJ262161:LCL262360 LMF262161:LMH262360 LWB262161:LWD262360 MFX262161:MFZ262360 MPT262161:MPV262360 MZP262161:MZR262360 NJL262161:NJN262360 NTH262161:NTJ262360 ODD262161:ODF262360 OMZ262161:ONB262360 OWV262161:OWX262360 PGR262161:PGT262360 PQN262161:PQP262360 QAJ262161:QAL262360 QKF262161:QKH262360 QUB262161:QUD262360 RDX262161:RDZ262360 RNT262161:RNV262360 RXP262161:RXR262360 SHL262161:SHN262360 SRH262161:SRJ262360 TBD262161:TBF262360 TKZ262161:TLB262360 TUV262161:TUX262360 UER262161:UET262360 UON262161:UOP262360 UYJ262161:UYL262360 VIF262161:VIH262360 VSB262161:VSD262360 WBX262161:WBZ262360 WLT262161:WLV262360 WVP262161:WVR262360 G327697:I327896 JD327697:JF327896 SZ327697:TB327896 ACV327697:ACX327896 AMR327697:AMT327896 AWN327697:AWP327896 BGJ327697:BGL327896 BQF327697:BQH327896 CAB327697:CAD327896 CJX327697:CJZ327896 CTT327697:CTV327896 DDP327697:DDR327896 DNL327697:DNN327896 DXH327697:DXJ327896 EHD327697:EHF327896 EQZ327697:ERB327896 FAV327697:FAX327896 FKR327697:FKT327896 FUN327697:FUP327896 GEJ327697:GEL327896 GOF327697:GOH327896 GYB327697:GYD327896 HHX327697:HHZ327896 HRT327697:HRV327896 IBP327697:IBR327896 ILL327697:ILN327896 IVH327697:IVJ327896 JFD327697:JFF327896 JOZ327697:JPB327896 JYV327697:JYX327896 KIR327697:KIT327896 KSN327697:KSP327896 LCJ327697:LCL327896 LMF327697:LMH327896 LWB327697:LWD327896 MFX327697:MFZ327896 MPT327697:MPV327896 MZP327697:MZR327896 NJL327697:NJN327896 NTH327697:NTJ327896 ODD327697:ODF327896 OMZ327697:ONB327896 OWV327697:OWX327896 PGR327697:PGT327896 PQN327697:PQP327896 QAJ327697:QAL327896 QKF327697:QKH327896 QUB327697:QUD327896 RDX327697:RDZ327896 RNT327697:RNV327896 RXP327697:RXR327896 SHL327697:SHN327896 SRH327697:SRJ327896 TBD327697:TBF327896 TKZ327697:TLB327896 TUV327697:TUX327896 UER327697:UET327896 UON327697:UOP327896 UYJ327697:UYL327896 VIF327697:VIH327896 VSB327697:VSD327896 WBX327697:WBZ327896 WLT327697:WLV327896 WVP327697:WVR327896 G393233:I393432 JD393233:JF393432 SZ393233:TB393432 ACV393233:ACX393432 AMR393233:AMT393432 AWN393233:AWP393432 BGJ393233:BGL393432 BQF393233:BQH393432 CAB393233:CAD393432 CJX393233:CJZ393432 CTT393233:CTV393432 DDP393233:DDR393432 DNL393233:DNN393432 DXH393233:DXJ393432 EHD393233:EHF393432 EQZ393233:ERB393432 FAV393233:FAX393432 FKR393233:FKT393432 FUN393233:FUP393432 GEJ393233:GEL393432 GOF393233:GOH393432 GYB393233:GYD393432 HHX393233:HHZ393432 HRT393233:HRV393432 IBP393233:IBR393432 ILL393233:ILN393432 IVH393233:IVJ393432 JFD393233:JFF393432 JOZ393233:JPB393432 JYV393233:JYX393432 KIR393233:KIT393432 KSN393233:KSP393432 LCJ393233:LCL393432 LMF393233:LMH393432 LWB393233:LWD393432 MFX393233:MFZ393432 MPT393233:MPV393432 MZP393233:MZR393432 NJL393233:NJN393432 NTH393233:NTJ393432 ODD393233:ODF393432 OMZ393233:ONB393432 OWV393233:OWX393432 PGR393233:PGT393432 PQN393233:PQP393432 QAJ393233:QAL393432 QKF393233:QKH393432 QUB393233:QUD393432 RDX393233:RDZ393432 RNT393233:RNV393432 RXP393233:RXR393432 SHL393233:SHN393432 SRH393233:SRJ393432 TBD393233:TBF393432 TKZ393233:TLB393432 TUV393233:TUX393432 UER393233:UET393432 UON393233:UOP393432 UYJ393233:UYL393432 VIF393233:VIH393432 VSB393233:VSD393432 WBX393233:WBZ393432 WLT393233:WLV393432 WVP393233:WVR393432 G458769:I458968 JD458769:JF458968 SZ458769:TB458968 ACV458769:ACX458968 AMR458769:AMT458968 AWN458769:AWP458968 BGJ458769:BGL458968 BQF458769:BQH458968 CAB458769:CAD458968 CJX458769:CJZ458968 CTT458769:CTV458968 DDP458769:DDR458968 DNL458769:DNN458968 DXH458769:DXJ458968 EHD458769:EHF458968 EQZ458769:ERB458968 FAV458769:FAX458968 FKR458769:FKT458968 FUN458769:FUP458968 GEJ458769:GEL458968 GOF458769:GOH458968 GYB458769:GYD458968 HHX458769:HHZ458968 HRT458769:HRV458968 IBP458769:IBR458968 ILL458769:ILN458968 IVH458769:IVJ458968 JFD458769:JFF458968 JOZ458769:JPB458968 JYV458769:JYX458968 KIR458769:KIT458968 KSN458769:KSP458968 LCJ458769:LCL458968 LMF458769:LMH458968 LWB458769:LWD458968 MFX458769:MFZ458968 MPT458769:MPV458968 MZP458769:MZR458968 NJL458769:NJN458968 NTH458769:NTJ458968 ODD458769:ODF458968 OMZ458769:ONB458968 OWV458769:OWX458968 PGR458769:PGT458968 PQN458769:PQP458968 QAJ458769:QAL458968 QKF458769:QKH458968 QUB458769:QUD458968 RDX458769:RDZ458968 RNT458769:RNV458968 RXP458769:RXR458968 SHL458769:SHN458968 SRH458769:SRJ458968 TBD458769:TBF458968 TKZ458769:TLB458968 TUV458769:TUX458968 UER458769:UET458968 UON458769:UOP458968 UYJ458769:UYL458968 VIF458769:VIH458968 VSB458769:VSD458968 WBX458769:WBZ458968 WLT458769:WLV458968 WVP458769:WVR458968 G524305:I524504 JD524305:JF524504 SZ524305:TB524504 ACV524305:ACX524504 AMR524305:AMT524504 AWN524305:AWP524504 BGJ524305:BGL524504 BQF524305:BQH524504 CAB524305:CAD524504 CJX524305:CJZ524504 CTT524305:CTV524504 DDP524305:DDR524504 DNL524305:DNN524504 DXH524305:DXJ524504 EHD524305:EHF524504 EQZ524305:ERB524504 FAV524305:FAX524504 FKR524305:FKT524504 FUN524305:FUP524504 GEJ524305:GEL524504 GOF524305:GOH524504 GYB524305:GYD524504 HHX524305:HHZ524504 HRT524305:HRV524504 IBP524305:IBR524504 ILL524305:ILN524504 IVH524305:IVJ524504 JFD524305:JFF524504 JOZ524305:JPB524504 JYV524305:JYX524504 KIR524305:KIT524504 KSN524305:KSP524504 LCJ524305:LCL524504 LMF524305:LMH524504 LWB524305:LWD524504 MFX524305:MFZ524504 MPT524305:MPV524504 MZP524305:MZR524504 NJL524305:NJN524504 NTH524305:NTJ524504 ODD524305:ODF524504 OMZ524305:ONB524504 OWV524305:OWX524504 PGR524305:PGT524504 PQN524305:PQP524504 QAJ524305:QAL524504 QKF524305:QKH524504 QUB524305:QUD524504 RDX524305:RDZ524504 RNT524305:RNV524504 RXP524305:RXR524504 SHL524305:SHN524504 SRH524305:SRJ524504 TBD524305:TBF524504 TKZ524305:TLB524504 TUV524305:TUX524504 UER524305:UET524504 UON524305:UOP524504 UYJ524305:UYL524504 VIF524305:VIH524504 VSB524305:VSD524504 WBX524305:WBZ524504 WLT524305:WLV524504 WVP524305:WVR524504 G589841:I590040 JD589841:JF590040 SZ589841:TB590040 ACV589841:ACX590040 AMR589841:AMT590040 AWN589841:AWP590040 BGJ589841:BGL590040 BQF589841:BQH590040 CAB589841:CAD590040 CJX589841:CJZ590040 CTT589841:CTV590040 DDP589841:DDR590040 DNL589841:DNN590040 DXH589841:DXJ590040 EHD589841:EHF590040 EQZ589841:ERB590040 FAV589841:FAX590040 FKR589841:FKT590040 FUN589841:FUP590040 GEJ589841:GEL590040 GOF589841:GOH590040 GYB589841:GYD590040 HHX589841:HHZ590040 HRT589841:HRV590040 IBP589841:IBR590040 ILL589841:ILN590040 IVH589841:IVJ590040 JFD589841:JFF590040 JOZ589841:JPB590040 JYV589841:JYX590040 KIR589841:KIT590040 KSN589841:KSP590040 LCJ589841:LCL590040 LMF589841:LMH590040 LWB589841:LWD590040 MFX589841:MFZ590040 MPT589841:MPV590040 MZP589841:MZR590040 NJL589841:NJN590040 NTH589841:NTJ590040 ODD589841:ODF590040 OMZ589841:ONB590040 OWV589841:OWX590040 PGR589841:PGT590040 PQN589841:PQP590040 QAJ589841:QAL590040 QKF589841:QKH590040 QUB589841:QUD590040 RDX589841:RDZ590040 RNT589841:RNV590040 RXP589841:RXR590040 SHL589841:SHN590040 SRH589841:SRJ590040 TBD589841:TBF590040 TKZ589841:TLB590040 TUV589841:TUX590040 UER589841:UET590040 UON589841:UOP590040 UYJ589841:UYL590040 VIF589841:VIH590040 VSB589841:VSD590040 WBX589841:WBZ590040 WLT589841:WLV590040 WVP589841:WVR590040 G655377:I655576 JD655377:JF655576 SZ655377:TB655576 ACV655377:ACX655576 AMR655377:AMT655576 AWN655377:AWP655576 BGJ655377:BGL655576 BQF655377:BQH655576 CAB655377:CAD655576 CJX655377:CJZ655576 CTT655377:CTV655576 DDP655377:DDR655576 DNL655377:DNN655576 DXH655377:DXJ655576 EHD655377:EHF655576 EQZ655377:ERB655576 FAV655377:FAX655576 FKR655377:FKT655576 FUN655377:FUP655576 GEJ655377:GEL655576 GOF655377:GOH655576 GYB655377:GYD655576 HHX655377:HHZ655576 HRT655377:HRV655576 IBP655377:IBR655576 ILL655377:ILN655576 IVH655377:IVJ655576 JFD655377:JFF655576 JOZ655377:JPB655576 JYV655377:JYX655576 KIR655377:KIT655576 KSN655377:KSP655576 LCJ655377:LCL655576 LMF655377:LMH655576 LWB655377:LWD655576 MFX655377:MFZ655576 MPT655377:MPV655576 MZP655377:MZR655576 NJL655377:NJN655576 NTH655377:NTJ655576 ODD655377:ODF655576 OMZ655377:ONB655576 OWV655377:OWX655576 PGR655377:PGT655576 PQN655377:PQP655576 QAJ655377:QAL655576 QKF655377:QKH655576 QUB655377:QUD655576 RDX655377:RDZ655576 RNT655377:RNV655576 RXP655377:RXR655576 SHL655377:SHN655576 SRH655377:SRJ655576 TBD655377:TBF655576 TKZ655377:TLB655576 TUV655377:TUX655576 UER655377:UET655576 UON655377:UOP655576 UYJ655377:UYL655576 VIF655377:VIH655576 VSB655377:VSD655576 WBX655377:WBZ655576 WLT655377:WLV655576 WVP655377:WVR655576 G720913:I721112 JD720913:JF721112 SZ720913:TB721112 ACV720913:ACX721112 AMR720913:AMT721112 AWN720913:AWP721112 BGJ720913:BGL721112 BQF720913:BQH721112 CAB720913:CAD721112 CJX720913:CJZ721112 CTT720913:CTV721112 DDP720913:DDR721112 DNL720913:DNN721112 DXH720913:DXJ721112 EHD720913:EHF721112 EQZ720913:ERB721112 FAV720913:FAX721112 FKR720913:FKT721112 FUN720913:FUP721112 GEJ720913:GEL721112 GOF720913:GOH721112 GYB720913:GYD721112 HHX720913:HHZ721112 HRT720913:HRV721112 IBP720913:IBR721112 ILL720913:ILN721112 IVH720913:IVJ721112 JFD720913:JFF721112 JOZ720913:JPB721112 JYV720913:JYX721112 KIR720913:KIT721112 KSN720913:KSP721112 LCJ720913:LCL721112 LMF720913:LMH721112 LWB720913:LWD721112 MFX720913:MFZ721112 MPT720913:MPV721112 MZP720913:MZR721112 NJL720913:NJN721112 NTH720913:NTJ721112 ODD720913:ODF721112 OMZ720913:ONB721112 OWV720913:OWX721112 PGR720913:PGT721112 PQN720913:PQP721112 QAJ720913:QAL721112 QKF720913:QKH721112 QUB720913:QUD721112 RDX720913:RDZ721112 RNT720913:RNV721112 RXP720913:RXR721112 SHL720913:SHN721112 SRH720913:SRJ721112 TBD720913:TBF721112 TKZ720913:TLB721112 TUV720913:TUX721112 UER720913:UET721112 UON720913:UOP721112 UYJ720913:UYL721112 VIF720913:VIH721112 VSB720913:VSD721112 WBX720913:WBZ721112 WLT720913:WLV721112 WVP720913:WVR721112 G786449:I786648 JD786449:JF786648 SZ786449:TB786648 ACV786449:ACX786648 AMR786449:AMT786648 AWN786449:AWP786648 BGJ786449:BGL786648 BQF786449:BQH786648 CAB786449:CAD786648 CJX786449:CJZ786648 CTT786449:CTV786648 DDP786449:DDR786648 DNL786449:DNN786648 DXH786449:DXJ786648 EHD786449:EHF786648 EQZ786449:ERB786648 FAV786449:FAX786648 FKR786449:FKT786648 FUN786449:FUP786648 GEJ786449:GEL786648 GOF786449:GOH786648 GYB786449:GYD786648 HHX786449:HHZ786648 HRT786449:HRV786648 IBP786449:IBR786648 ILL786449:ILN786648 IVH786449:IVJ786648 JFD786449:JFF786648 JOZ786449:JPB786648 JYV786449:JYX786648 KIR786449:KIT786648 KSN786449:KSP786648 LCJ786449:LCL786648 LMF786449:LMH786648 LWB786449:LWD786648 MFX786449:MFZ786648 MPT786449:MPV786648 MZP786449:MZR786648 NJL786449:NJN786648 NTH786449:NTJ786648 ODD786449:ODF786648 OMZ786449:ONB786648 OWV786449:OWX786648 PGR786449:PGT786648 PQN786449:PQP786648 QAJ786449:QAL786648 QKF786449:QKH786648 QUB786449:QUD786648 RDX786449:RDZ786648 RNT786449:RNV786648 RXP786449:RXR786648 SHL786449:SHN786648 SRH786449:SRJ786648 TBD786449:TBF786648 TKZ786449:TLB786648 TUV786449:TUX786648 UER786449:UET786648 UON786449:UOP786648 UYJ786449:UYL786648 VIF786449:VIH786648 VSB786449:VSD786648 WBX786449:WBZ786648 WLT786449:WLV786648 WVP786449:WVR786648 G851985:I852184 JD851985:JF852184 SZ851985:TB852184 ACV851985:ACX852184 AMR851985:AMT852184 AWN851985:AWP852184 BGJ851985:BGL852184 BQF851985:BQH852184 CAB851985:CAD852184 CJX851985:CJZ852184 CTT851985:CTV852184 DDP851985:DDR852184 DNL851985:DNN852184 DXH851985:DXJ852184 EHD851985:EHF852184 EQZ851985:ERB852184 FAV851985:FAX852184 FKR851985:FKT852184 FUN851985:FUP852184 GEJ851985:GEL852184 GOF851985:GOH852184 GYB851985:GYD852184 HHX851985:HHZ852184 HRT851985:HRV852184 IBP851985:IBR852184 ILL851985:ILN852184 IVH851985:IVJ852184 JFD851985:JFF852184 JOZ851985:JPB852184 JYV851985:JYX852184 KIR851985:KIT852184 KSN851985:KSP852184 LCJ851985:LCL852184 LMF851985:LMH852184 LWB851985:LWD852184 MFX851985:MFZ852184 MPT851985:MPV852184 MZP851985:MZR852184 NJL851985:NJN852184 NTH851985:NTJ852184 ODD851985:ODF852184 OMZ851985:ONB852184 OWV851985:OWX852184 PGR851985:PGT852184 PQN851985:PQP852184 QAJ851985:QAL852184 QKF851985:QKH852184 QUB851985:QUD852184 RDX851985:RDZ852184 RNT851985:RNV852184 RXP851985:RXR852184 SHL851985:SHN852184 SRH851985:SRJ852184 TBD851985:TBF852184 TKZ851985:TLB852184 TUV851985:TUX852184 UER851985:UET852184 UON851985:UOP852184 UYJ851985:UYL852184 VIF851985:VIH852184 VSB851985:VSD852184 WBX851985:WBZ852184 WLT851985:WLV852184 WVP851985:WVR852184 G917521:I917720 JD917521:JF917720 SZ917521:TB917720 ACV917521:ACX917720 AMR917521:AMT917720 AWN917521:AWP917720 BGJ917521:BGL917720 BQF917521:BQH917720 CAB917521:CAD917720 CJX917521:CJZ917720 CTT917521:CTV917720 DDP917521:DDR917720 DNL917521:DNN917720 DXH917521:DXJ917720 EHD917521:EHF917720 EQZ917521:ERB917720 FAV917521:FAX917720 FKR917521:FKT917720 FUN917521:FUP917720 GEJ917521:GEL917720 GOF917521:GOH917720 GYB917521:GYD917720 HHX917521:HHZ917720 HRT917521:HRV917720 IBP917521:IBR917720 ILL917521:ILN917720 IVH917521:IVJ917720 JFD917521:JFF917720 JOZ917521:JPB917720 JYV917521:JYX917720 KIR917521:KIT917720 KSN917521:KSP917720 LCJ917521:LCL917720 LMF917521:LMH917720 LWB917521:LWD917720 MFX917521:MFZ917720 MPT917521:MPV917720 MZP917521:MZR917720 NJL917521:NJN917720 NTH917521:NTJ917720 ODD917521:ODF917720 OMZ917521:ONB917720 OWV917521:OWX917720 PGR917521:PGT917720 PQN917521:PQP917720 QAJ917521:QAL917720 QKF917521:QKH917720 QUB917521:QUD917720 RDX917521:RDZ917720 RNT917521:RNV917720 RXP917521:RXR917720 SHL917521:SHN917720 SRH917521:SRJ917720 TBD917521:TBF917720 TKZ917521:TLB917720 TUV917521:TUX917720 UER917521:UET917720 UON917521:UOP917720 UYJ917521:UYL917720 VIF917521:VIH917720 VSB917521:VSD917720 WBX917521:WBZ917720 WLT917521:WLV917720 WVP917521:WVR917720 G983057:I983256 JD983057:JF983256 SZ983057:TB983256 ACV983057:ACX983256 AMR983057:AMT983256 AWN983057:AWP983256 BGJ983057:BGL983256 BQF983057:BQH983256 CAB983057:CAD983256 CJX983057:CJZ983256 CTT983057:CTV983256 DDP983057:DDR983256 DNL983057:DNN983256 DXH983057:DXJ983256 EHD983057:EHF983256 EQZ983057:ERB983256 FAV983057:FAX983256 FKR983057:FKT983256 FUN983057:FUP983256 GEJ983057:GEL983256 GOF983057:GOH983256 GYB983057:GYD983256 HHX983057:HHZ983256 HRT983057:HRV983256 IBP983057:IBR983256 ILL983057:ILN983256 IVH983057:IVJ983256 JFD983057:JFF983256 JOZ983057:JPB983256 JYV983057:JYX983256 KIR983057:KIT983256 KSN983057:KSP983256 LCJ983057:LCL983256 LMF983057:LMH983256 LWB983057:LWD983256 MFX983057:MFZ983256 MPT983057:MPV983256 MZP983057:MZR983256 NJL983057:NJN983256 NTH983057:NTJ983256 ODD983057:ODF983256 OMZ983057:ONB983256 OWV983057:OWX983256 PGR983057:PGT983256 PQN983057:PQP983256 QAJ983057:QAL983256 QKF983057:QKH983256 QUB983057:QUD983256 RDX983057:RDZ983256 RNT983057:RNV983256 RXP983057:RXR983256 SHL983057:SHN983256 SRH983057:SRJ983256 TBD983057:TBF983256 TKZ983057:TLB983256 TUV983057:TUX983256 UER983057:UET983256 UON983057:UOP983256 UYJ983057:UYL983256 VIF983057:VIH983256 VSB983057:VSD983256 WBX983057:WBZ983256 WLT983057:WLV983256 WVP983057:WVR983256" xr:uid="{00000000-0002-0000-0100-000006000000}">
      <formula1>"A,B,C,D,E,F,G,H,I,J,K,L,M,N,O,P,Q,R,S,T,U,V,W,X,Y,Z"</formula1>
    </dataValidation>
    <dataValidation type="list" errorStyle="warning" imeMode="off" allowBlank="1" showDropDown="1" errorTitle="分類番号が間違っています。" error="分類番号は、別途分類番号表を参照の上、正しく入力してください。_x000a_分類番号が不明な場合は、空欄で構いません。" promptTitle="ばいき" sqref="D17:D216 JA17:JA216 SW17:SW216 ACS17:ACS216 AMO17:AMO216 AWK17:AWK216 BGG17:BGG216 BQC17:BQC216 BZY17:BZY216 CJU17:CJU216 CTQ17:CTQ216 DDM17:DDM216 DNI17:DNI216 DXE17:DXE216 EHA17:EHA216 EQW17:EQW216 FAS17:FAS216 FKO17:FKO216 FUK17:FUK216 GEG17:GEG216 GOC17:GOC216 GXY17:GXY216 HHU17:HHU216 HRQ17:HRQ216 IBM17:IBM216 ILI17:ILI216 IVE17:IVE216 JFA17:JFA216 JOW17:JOW216 JYS17:JYS216 KIO17:KIO216 KSK17:KSK216 LCG17:LCG216 LMC17:LMC216 LVY17:LVY216 MFU17:MFU216 MPQ17:MPQ216 MZM17:MZM216 NJI17:NJI216 NTE17:NTE216 ODA17:ODA216 OMW17:OMW216 OWS17:OWS216 PGO17:PGO216 PQK17:PQK216 QAG17:QAG216 QKC17:QKC216 QTY17:QTY216 RDU17:RDU216 RNQ17:RNQ216 RXM17:RXM216 SHI17:SHI216 SRE17:SRE216 TBA17:TBA216 TKW17:TKW216 TUS17:TUS216 UEO17:UEO216 UOK17:UOK216 UYG17:UYG216 VIC17:VIC216 VRY17:VRY216 WBU17:WBU216 WLQ17:WLQ216 WVM17:WVM216 D65553:D65752 JA65553:JA65752 SW65553:SW65752 ACS65553:ACS65752 AMO65553:AMO65752 AWK65553:AWK65752 BGG65553:BGG65752 BQC65553:BQC65752 BZY65553:BZY65752 CJU65553:CJU65752 CTQ65553:CTQ65752 DDM65553:DDM65752 DNI65553:DNI65752 DXE65553:DXE65752 EHA65553:EHA65752 EQW65553:EQW65752 FAS65553:FAS65752 FKO65553:FKO65752 FUK65553:FUK65752 GEG65553:GEG65752 GOC65553:GOC65752 GXY65553:GXY65752 HHU65553:HHU65752 HRQ65553:HRQ65752 IBM65553:IBM65752 ILI65553:ILI65752 IVE65553:IVE65752 JFA65553:JFA65752 JOW65553:JOW65752 JYS65553:JYS65752 KIO65553:KIO65752 KSK65553:KSK65752 LCG65553:LCG65752 LMC65553:LMC65752 LVY65553:LVY65752 MFU65553:MFU65752 MPQ65553:MPQ65752 MZM65553:MZM65752 NJI65553:NJI65752 NTE65553:NTE65752 ODA65553:ODA65752 OMW65553:OMW65752 OWS65553:OWS65752 PGO65553:PGO65752 PQK65553:PQK65752 QAG65553:QAG65752 QKC65553:QKC65752 QTY65553:QTY65752 RDU65553:RDU65752 RNQ65553:RNQ65752 RXM65553:RXM65752 SHI65553:SHI65752 SRE65553:SRE65752 TBA65553:TBA65752 TKW65553:TKW65752 TUS65553:TUS65752 UEO65553:UEO65752 UOK65553:UOK65752 UYG65553:UYG65752 VIC65553:VIC65752 VRY65553:VRY65752 WBU65553:WBU65752 WLQ65553:WLQ65752 WVM65553:WVM65752 D131089:D131288 JA131089:JA131288 SW131089:SW131288 ACS131089:ACS131288 AMO131089:AMO131288 AWK131089:AWK131288 BGG131089:BGG131288 BQC131089:BQC131288 BZY131089:BZY131288 CJU131089:CJU131288 CTQ131089:CTQ131288 DDM131089:DDM131288 DNI131089:DNI131288 DXE131089:DXE131288 EHA131089:EHA131288 EQW131089:EQW131288 FAS131089:FAS131288 FKO131089:FKO131288 FUK131089:FUK131288 GEG131089:GEG131288 GOC131089:GOC131288 GXY131089:GXY131288 HHU131089:HHU131288 HRQ131089:HRQ131288 IBM131089:IBM131288 ILI131089:ILI131288 IVE131089:IVE131288 JFA131089:JFA131288 JOW131089:JOW131288 JYS131089:JYS131288 KIO131089:KIO131288 KSK131089:KSK131288 LCG131089:LCG131288 LMC131089:LMC131288 LVY131089:LVY131288 MFU131089:MFU131288 MPQ131089:MPQ131288 MZM131089:MZM131288 NJI131089:NJI131288 NTE131089:NTE131288 ODA131089:ODA131288 OMW131089:OMW131288 OWS131089:OWS131288 PGO131089:PGO131288 PQK131089:PQK131288 QAG131089:QAG131288 QKC131089:QKC131288 QTY131089:QTY131288 RDU131089:RDU131288 RNQ131089:RNQ131288 RXM131089:RXM131288 SHI131089:SHI131288 SRE131089:SRE131288 TBA131089:TBA131288 TKW131089:TKW131288 TUS131089:TUS131288 UEO131089:UEO131288 UOK131089:UOK131288 UYG131089:UYG131288 VIC131089:VIC131288 VRY131089:VRY131288 WBU131089:WBU131288 WLQ131089:WLQ131288 WVM131089:WVM131288 D196625:D196824 JA196625:JA196824 SW196625:SW196824 ACS196625:ACS196824 AMO196625:AMO196824 AWK196625:AWK196824 BGG196625:BGG196824 BQC196625:BQC196824 BZY196625:BZY196824 CJU196625:CJU196824 CTQ196625:CTQ196824 DDM196625:DDM196824 DNI196625:DNI196824 DXE196625:DXE196824 EHA196625:EHA196824 EQW196625:EQW196824 FAS196625:FAS196824 FKO196625:FKO196824 FUK196625:FUK196824 GEG196625:GEG196824 GOC196625:GOC196824 GXY196625:GXY196824 HHU196625:HHU196824 HRQ196625:HRQ196824 IBM196625:IBM196824 ILI196625:ILI196824 IVE196625:IVE196824 JFA196625:JFA196824 JOW196625:JOW196824 JYS196625:JYS196824 KIO196625:KIO196824 KSK196625:KSK196824 LCG196625:LCG196824 LMC196625:LMC196824 LVY196625:LVY196824 MFU196625:MFU196824 MPQ196625:MPQ196824 MZM196625:MZM196824 NJI196625:NJI196824 NTE196625:NTE196824 ODA196625:ODA196824 OMW196625:OMW196824 OWS196625:OWS196824 PGO196625:PGO196824 PQK196625:PQK196824 QAG196625:QAG196824 QKC196625:QKC196824 QTY196625:QTY196824 RDU196625:RDU196824 RNQ196625:RNQ196824 RXM196625:RXM196824 SHI196625:SHI196824 SRE196625:SRE196824 TBA196625:TBA196824 TKW196625:TKW196824 TUS196625:TUS196824 UEO196625:UEO196824 UOK196625:UOK196824 UYG196625:UYG196824 VIC196625:VIC196824 VRY196625:VRY196824 WBU196625:WBU196824 WLQ196625:WLQ196824 WVM196625:WVM196824 D262161:D262360 JA262161:JA262360 SW262161:SW262360 ACS262161:ACS262360 AMO262161:AMO262360 AWK262161:AWK262360 BGG262161:BGG262360 BQC262161:BQC262360 BZY262161:BZY262360 CJU262161:CJU262360 CTQ262161:CTQ262360 DDM262161:DDM262360 DNI262161:DNI262360 DXE262161:DXE262360 EHA262161:EHA262360 EQW262161:EQW262360 FAS262161:FAS262360 FKO262161:FKO262360 FUK262161:FUK262360 GEG262161:GEG262360 GOC262161:GOC262360 GXY262161:GXY262360 HHU262161:HHU262360 HRQ262161:HRQ262360 IBM262161:IBM262360 ILI262161:ILI262360 IVE262161:IVE262360 JFA262161:JFA262360 JOW262161:JOW262360 JYS262161:JYS262360 KIO262161:KIO262360 KSK262161:KSK262360 LCG262161:LCG262360 LMC262161:LMC262360 LVY262161:LVY262360 MFU262161:MFU262360 MPQ262161:MPQ262360 MZM262161:MZM262360 NJI262161:NJI262360 NTE262161:NTE262360 ODA262161:ODA262360 OMW262161:OMW262360 OWS262161:OWS262360 PGO262161:PGO262360 PQK262161:PQK262360 QAG262161:QAG262360 QKC262161:QKC262360 QTY262161:QTY262360 RDU262161:RDU262360 RNQ262161:RNQ262360 RXM262161:RXM262360 SHI262161:SHI262360 SRE262161:SRE262360 TBA262161:TBA262360 TKW262161:TKW262360 TUS262161:TUS262360 UEO262161:UEO262360 UOK262161:UOK262360 UYG262161:UYG262360 VIC262161:VIC262360 VRY262161:VRY262360 WBU262161:WBU262360 WLQ262161:WLQ262360 WVM262161:WVM262360 D327697:D327896 JA327697:JA327896 SW327697:SW327896 ACS327697:ACS327896 AMO327697:AMO327896 AWK327697:AWK327896 BGG327697:BGG327896 BQC327697:BQC327896 BZY327697:BZY327896 CJU327697:CJU327896 CTQ327697:CTQ327896 DDM327697:DDM327896 DNI327697:DNI327896 DXE327697:DXE327896 EHA327697:EHA327896 EQW327697:EQW327896 FAS327697:FAS327896 FKO327697:FKO327896 FUK327697:FUK327896 GEG327697:GEG327896 GOC327697:GOC327896 GXY327697:GXY327896 HHU327697:HHU327896 HRQ327697:HRQ327896 IBM327697:IBM327896 ILI327697:ILI327896 IVE327697:IVE327896 JFA327697:JFA327896 JOW327697:JOW327896 JYS327697:JYS327896 KIO327697:KIO327896 KSK327697:KSK327896 LCG327697:LCG327896 LMC327697:LMC327896 LVY327697:LVY327896 MFU327697:MFU327896 MPQ327697:MPQ327896 MZM327697:MZM327896 NJI327697:NJI327896 NTE327697:NTE327896 ODA327697:ODA327896 OMW327697:OMW327896 OWS327697:OWS327896 PGO327697:PGO327896 PQK327697:PQK327896 QAG327697:QAG327896 QKC327697:QKC327896 QTY327697:QTY327896 RDU327697:RDU327896 RNQ327697:RNQ327896 RXM327697:RXM327896 SHI327697:SHI327896 SRE327697:SRE327896 TBA327697:TBA327896 TKW327697:TKW327896 TUS327697:TUS327896 UEO327697:UEO327896 UOK327697:UOK327896 UYG327697:UYG327896 VIC327697:VIC327896 VRY327697:VRY327896 WBU327697:WBU327896 WLQ327697:WLQ327896 WVM327697:WVM327896 D393233:D393432 JA393233:JA393432 SW393233:SW393432 ACS393233:ACS393432 AMO393233:AMO393432 AWK393233:AWK393432 BGG393233:BGG393432 BQC393233:BQC393432 BZY393233:BZY393432 CJU393233:CJU393432 CTQ393233:CTQ393432 DDM393233:DDM393432 DNI393233:DNI393432 DXE393233:DXE393432 EHA393233:EHA393432 EQW393233:EQW393432 FAS393233:FAS393432 FKO393233:FKO393432 FUK393233:FUK393432 GEG393233:GEG393432 GOC393233:GOC393432 GXY393233:GXY393432 HHU393233:HHU393432 HRQ393233:HRQ393432 IBM393233:IBM393432 ILI393233:ILI393432 IVE393233:IVE393432 JFA393233:JFA393432 JOW393233:JOW393432 JYS393233:JYS393432 KIO393233:KIO393432 KSK393233:KSK393432 LCG393233:LCG393432 LMC393233:LMC393432 LVY393233:LVY393432 MFU393233:MFU393432 MPQ393233:MPQ393432 MZM393233:MZM393432 NJI393233:NJI393432 NTE393233:NTE393432 ODA393233:ODA393432 OMW393233:OMW393432 OWS393233:OWS393432 PGO393233:PGO393432 PQK393233:PQK393432 QAG393233:QAG393432 QKC393233:QKC393432 QTY393233:QTY393432 RDU393233:RDU393432 RNQ393233:RNQ393432 RXM393233:RXM393432 SHI393233:SHI393432 SRE393233:SRE393432 TBA393233:TBA393432 TKW393233:TKW393432 TUS393233:TUS393432 UEO393233:UEO393432 UOK393233:UOK393432 UYG393233:UYG393432 VIC393233:VIC393432 VRY393233:VRY393432 WBU393233:WBU393432 WLQ393233:WLQ393432 WVM393233:WVM393432 D458769:D458968 JA458769:JA458968 SW458769:SW458968 ACS458769:ACS458968 AMO458769:AMO458968 AWK458769:AWK458968 BGG458769:BGG458968 BQC458769:BQC458968 BZY458769:BZY458968 CJU458769:CJU458968 CTQ458769:CTQ458968 DDM458769:DDM458968 DNI458769:DNI458968 DXE458769:DXE458968 EHA458769:EHA458968 EQW458769:EQW458968 FAS458769:FAS458968 FKO458769:FKO458968 FUK458769:FUK458968 GEG458769:GEG458968 GOC458769:GOC458968 GXY458769:GXY458968 HHU458769:HHU458968 HRQ458769:HRQ458968 IBM458769:IBM458968 ILI458769:ILI458968 IVE458769:IVE458968 JFA458769:JFA458968 JOW458769:JOW458968 JYS458769:JYS458968 KIO458769:KIO458968 KSK458769:KSK458968 LCG458769:LCG458968 LMC458769:LMC458968 LVY458769:LVY458968 MFU458769:MFU458968 MPQ458769:MPQ458968 MZM458769:MZM458968 NJI458769:NJI458968 NTE458769:NTE458968 ODA458769:ODA458968 OMW458769:OMW458968 OWS458769:OWS458968 PGO458769:PGO458968 PQK458769:PQK458968 QAG458769:QAG458968 QKC458769:QKC458968 QTY458769:QTY458968 RDU458769:RDU458968 RNQ458769:RNQ458968 RXM458769:RXM458968 SHI458769:SHI458968 SRE458769:SRE458968 TBA458769:TBA458968 TKW458769:TKW458968 TUS458769:TUS458968 UEO458769:UEO458968 UOK458769:UOK458968 UYG458769:UYG458968 VIC458769:VIC458968 VRY458769:VRY458968 WBU458769:WBU458968 WLQ458769:WLQ458968 WVM458769:WVM458968 D524305:D524504 JA524305:JA524504 SW524305:SW524504 ACS524305:ACS524504 AMO524305:AMO524504 AWK524305:AWK524504 BGG524305:BGG524504 BQC524305:BQC524504 BZY524305:BZY524504 CJU524305:CJU524504 CTQ524305:CTQ524504 DDM524305:DDM524504 DNI524305:DNI524504 DXE524305:DXE524504 EHA524305:EHA524504 EQW524305:EQW524504 FAS524305:FAS524504 FKO524305:FKO524504 FUK524305:FUK524504 GEG524305:GEG524504 GOC524305:GOC524504 GXY524305:GXY524504 HHU524305:HHU524504 HRQ524305:HRQ524504 IBM524305:IBM524504 ILI524305:ILI524504 IVE524305:IVE524504 JFA524305:JFA524504 JOW524305:JOW524504 JYS524305:JYS524504 KIO524305:KIO524504 KSK524305:KSK524504 LCG524305:LCG524504 LMC524305:LMC524504 LVY524305:LVY524504 MFU524305:MFU524504 MPQ524305:MPQ524504 MZM524305:MZM524504 NJI524305:NJI524504 NTE524305:NTE524504 ODA524305:ODA524504 OMW524305:OMW524504 OWS524305:OWS524504 PGO524305:PGO524504 PQK524305:PQK524504 QAG524305:QAG524504 QKC524305:QKC524504 QTY524305:QTY524504 RDU524305:RDU524504 RNQ524305:RNQ524504 RXM524305:RXM524504 SHI524305:SHI524504 SRE524305:SRE524504 TBA524305:TBA524504 TKW524305:TKW524504 TUS524305:TUS524504 UEO524305:UEO524504 UOK524305:UOK524504 UYG524305:UYG524504 VIC524305:VIC524504 VRY524305:VRY524504 WBU524305:WBU524504 WLQ524305:WLQ524504 WVM524305:WVM524504 D589841:D590040 JA589841:JA590040 SW589841:SW590040 ACS589841:ACS590040 AMO589841:AMO590040 AWK589841:AWK590040 BGG589841:BGG590040 BQC589841:BQC590040 BZY589841:BZY590040 CJU589841:CJU590040 CTQ589841:CTQ590040 DDM589841:DDM590040 DNI589841:DNI590040 DXE589841:DXE590040 EHA589841:EHA590040 EQW589841:EQW590040 FAS589841:FAS590040 FKO589841:FKO590040 FUK589841:FUK590040 GEG589841:GEG590040 GOC589841:GOC590040 GXY589841:GXY590040 HHU589841:HHU590040 HRQ589841:HRQ590040 IBM589841:IBM590040 ILI589841:ILI590040 IVE589841:IVE590040 JFA589841:JFA590040 JOW589841:JOW590040 JYS589841:JYS590040 KIO589841:KIO590040 KSK589841:KSK590040 LCG589841:LCG590040 LMC589841:LMC590040 LVY589841:LVY590040 MFU589841:MFU590040 MPQ589841:MPQ590040 MZM589841:MZM590040 NJI589841:NJI590040 NTE589841:NTE590040 ODA589841:ODA590040 OMW589841:OMW590040 OWS589841:OWS590040 PGO589841:PGO590040 PQK589841:PQK590040 QAG589841:QAG590040 QKC589841:QKC590040 QTY589841:QTY590040 RDU589841:RDU590040 RNQ589841:RNQ590040 RXM589841:RXM590040 SHI589841:SHI590040 SRE589841:SRE590040 TBA589841:TBA590040 TKW589841:TKW590040 TUS589841:TUS590040 UEO589841:UEO590040 UOK589841:UOK590040 UYG589841:UYG590040 VIC589841:VIC590040 VRY589841:VRY590040 WBU589841:WBU590040 WLQ589841:WLQ590040 WVM589841:WVM590040 D655377:D655576 JA655377:JA655576 SW655377:SW655576 ACS655377:ACS655576 AMO655377:AMO655576 AWK655377:AWK655576 BGG655377:BGG655576 BQC655377:BQC655576 BZY655377:BZY655576 CJU655377:CJU655576 CTQ655377:CTQ655576 DDM655377:DDM655576 DNI655377:DNI655576 DXE655377:DXE655576 EHA655377:EHA655576 EQW655377:EQW655576 FAS655377:FAS655576 FKO655377:FKO655576 FUK655377:FUK655576 GEG655377:GEG655576 GOC655377:GOC655576 GXY655377:GXY655576 HHU655377:HHU655576 HRQ655377:HRQ655576 IBM655377:IBM655576 ILI655377:ILI655576 IVE655377:IVE655576 JFA655377:JFA655576 JOW655377:JOW655576 JYS655377:JYS655576 KIO655377:KIO655576 KSK655377:KSK655576 LCG655377:LCG655576 LMC655377:LMC655576 LVY655377:LVY655576 MFU655377:MFU655576 MPQ655377:MPQ655576 MZM655377:MZM655576 NJI655377:NJI655576 NTE655377:NTE655576 ODA655377:ODA655576 OMW655377:OMW655576 OWS655377:OWS655576 PGO655377:PGO655576 PQK655377:PQK655576 QAG655377:QAG655576 QKC655377:QKC655576 QTY655377:QTY655576 RDU655377:RDU655576 RNQ655377:RNQ655576 RXM655377:RXM655576 SHI655377:SHI655576 SRE655377:SRE655576 TBA655377:TBA655576 TKW655377:TKW655576 TUS655377:TUS655576 UEO655377:UEO655576 UOK655377:UOK655576 UYG655377:UYG655576 VIC655377:VIC655576 VRY655377:VRY655576 WBU655377:WBU655576 WLQ655377:WLQ655576 WVM655377:WVM655576 D720913:D721112 JA720913:JA721112 SW720913:SW721112 ACS720913:ACS721112 AMO720913:AMO721112 AWK720913:AWK721112 BGG720913:BGG721112 BQC720913:BQC721112 BZY720913:BZY721112 CJU720913:CJU721112 CTQ720913:CTQ721112 DDM720913:DDM721112 DNI720913:DNI721112 DXE720913:DXE721112 EHA720913:EHA721112 EQW720913:EQW721112 FAS720913:FAS721112 FKO720913:FKO721112 FUK720913:FUK721112 GEG720913:GEG721112 GOC720913:GOC721112 GXY720913:GXY721112 HHU720913:HHU721112 HRQ720913:HRQ721112 IBM720913:IBM721112 ILI720913:ILI721112 IVE720913:IVE721112 JFA720913:JFA721112 JOW720913:JOW721112 JYS720913:JYS721112 KIO720913:KIO721112 KSK720913:KSK721112 LCG720913:LCG721112 LMC720913:LMC721112 LVY720913:LVY721112 MFU720913:MFU721112 MPQ720913:MPQ721112 MZM720913:MZM721112 NJI720913:NJI721112 NTE720913:NTE721112 ODA720913:ODA721112 OMW720913:OMW721112 OWS720913:OWS721112 PGO720913:PGO721112 PQK720913:PQK721112 QAG720913:QAG721112 QKC720913:QKC721112 QTY720913:QTY721112 RDU720913:RDU721112 RNQ720913:RNQ721112 RXM720913:RXM721112 SHI720913:SHI721112 SRE720913:SRE721112 TBA720913:TBA721112 TKW720913:TKW721112 TUS720913:TUS721112 UEO720913:UEO721112 UOK720913:UOK721112 UYG720913:UYG721112 VIC720913:VIC721112 VRY720913:VRY721112 WBU720913:WBU721112 WLQ720913:WLQ721112 WVM720913:WVM721112 D786449:D786648 JA786449:JA786648 SW786449:SW786648 ACS786449:ACS786648 AMO786449:AMO786648 AWK786449:AWK786648 BGG786449:BGG786648 BQC786449:BQC786648 BZY786449:BZY786648 CJU786449:CJU786648 CTQ786449:CTQ786648 DDM786449:DDM786648 DNI786449:DNI786648 DXE786449:DXE786648 EHA786449:EHA786648 EQW786449:EQW786648 FAS786449:FAS786648 FKO786449:FKO786648 FUK786449:FUK786648 GEG786449:GEG786648 GOC786449:GOC786648 GXY786449:GXY786648 HHU786449:HHU786648 HRQ786449:HRQ786648 IBM786449:IBM786648 ILI786449:ILI786648 IVE786449:IVE786648 JFA786449:JFA786648 JOW786449:JOW786648 JYS786449:JYS786648 KIO786449:KIO786648 KSK786449:KSK786648 LCG786449:LCG786648 LMC786449:LMC786648 LVY786449:LVY786648 MFU786449:MFU786648 MPQ786449:MPQ786648 MZM786449:MZM786648 NJI786449:NJI786648 NTE786449:NTE786648 ODA786449:ODA786648 OMW786449:OMW786648 OWS786449:OWS786648 PGO786449:PGO786648 PQK786449:PQK786648 QAG786449:QAG786648 QKC786449:QKC786648 QTY786449:QTY786648 RDU786449:RDU786648 RNQ786449:RNQ786648 RXM786449:RXM786648 SHI786449:SHI786648 SRE786449:SRE786648 TBA786449:TBA786648 TKW786449:TKW786648 TUS786449:TUS786648 UEO786449:UEO786648 UOK786449:UOK786648 UYG786449:UYG786648 VIC786449:VIC786648 VRY786449:VRY786648 WBU786449:WBU786648 WLQ786449:WLQ786648 WVM786449:WVM786648 D851985:D852184 JA851985:JA852184 SW851985:SW852184 ACS851985:ACS852184 AMO851985:AMO852184 AWK851985:AWK852184 BGG851985:BGG852184 BQC851985:BQC852184 BZY851985:BZY852184 CJU851985:CJU852184 CTQ851985:CTQ852184 DDM851985:DDM852184 DNI851985:DNI852184 DXE851985:DXE852184 EHA851985:EHA852184 EQW851985:EQW852184 FAS851985:FAS852184 FKO851985:FKO852184 FUK851985:FUK852184 GEG851985:GEG852184 GOC851985:GOC852184 GXY851985:GXY852184 HHU851985:HHU852184 HRQ851985:HRQ852184 IBM851985:IBM852184 ILI851985:ILI852184 IVE851985:IVE852184 JFA851985:JFA852184 JOW851985:JOW852184 JYS851985:JYS852184 KIO851985:KIO852184 KSK851985:KSK852184 LCG851985:LCG852184 LMC851985:LMC852184 LVY851985:LVY852184 MFU851985:MFU852184 MPQ851985:MPQ852184 MZM851985:MZM852184 NJI851985:NJI852184 NTE851985:NTE852184 ODA851985:ODA852184 OMW851985:OMW852184 OWS851985:OWS852184 PGO851985:PGO852184 PQK851985:PQK852184 QAG851985:QAG852184 QKC851985:QKC852184 QTY851985:QTY852184 RDU851985:RDU852184 RNQ851985:RNQ852184 RXM851985:RXM852184 SHI851985:SHI852184 SRE851985:SRE852184 TBA851985:TBA852184 TKW851985:TKW852184 TUS851985:TUS852184 UEO851985:UEO852184 UOK851985:UOK852184 UYG851985:UYG852184 VIC851985:VIC852184 VRY851985:VRY852184 WBU851985:WBU852184 WLQ851985:WLQ852184 WVM851985:WVM852184 D917521:D917720 JA917521:JA917720 SW917521:SW917720 ACS917521:ACS917720 AMO917521:AMO917720 AWK917521:AWK917720 BGG917521:BGG917720 BQC917521:BQC917720 BZY917521:BZY917720 CJU917521:CJU917720 CTQ917521:CTQ917720 DDM917521:DDM917720 DNI917521:DNI917720 DXE917521:DXE917720 EHA917521:EHA917720 EQW917521:EQW917720 FAS917521:FAS917720 FKO917521:FKO917720 FUK917521:FUK917720 GEG917521:GEG917720 GOC917521:GOC917720 GXY917521:GXY917720 HHU917521:HHU917720 HRQ917521:HRQ917720 IBM917521:IBM917720 ILI917521:ILI917720 IVE917521:IVE917720 JFA917521:JFA917720 JOW917521:JOW917720 JYS917521:JYS917720 KIO917521:KIO917720 KSK917521:KSK917720 LCG917521:LCG917720 LMC917521:LMC917720 LVY917521:LVY917720 MFU917521:MFU917720 MPQ917521:MPQ917720 MZM917521:MZM917720 NJI917521:NJI917720 NTE917521:NTE917720 ODA917521:ODA917720 OMW917521:OMW917720 OWS917521:OWS917720 PGO917521:PGO917720 PQK917521:PQK917720 QAG917521:QAG917720 QKC917521:QKC917720 QTY917521:QTY917720 RDU917521:RDU917720 RNQ917521:RNQ917720 RXM917521:RXM917720 SHI917521:SHI917720 SRE917521:SRE917720 TBA917521:TBA917720 TKW917521:TKW917720 TUS917521:TUS917720 UEO917521:UEO917720 UOK917521:UOK917720 UYG917521:UYG917720 VIC917521:VIC917720 VRY917521:VRY917720 WBU917521:WBU917720 WLQ917521:WLQ917720 WVM917521:WVM917720 D983057:D983256 JA983057:JA983256 SW983057:SW983256 ACS983057:ACS983256 AMO983057:AMO983256 AWK983057:AWK983256 BGG983057:BGG983256 BQC983057:BQC983256 BZY983057:BZY983256 CJU983057:CJU983256 CTQ983057:CTQ983256 DDM983057:DDM983256 DNI983057:DNI983256 DXE983057:DXE983256 EHA983057:EHA983256 EQW983057:EQW983256 FAS983057:FAS983256 FKO983057:FKO983256 FUK983057:FUK983256 GEG983057:GEG983256 GOC983057:GOC983256 GXY983057:GXY983256 HHU983057:HHU983256 HRQ983057:HRQ983256 IBM983057:IBM983256 ILI983057:ILI983256 IVE983057:IVE983256 JFA983057:JFA983256 JOW983057:JOW983256 JYS983057:JYS983256 KIO983057:KIO983256 KSK983057:KSK983256 LCG983057:LCG983256 LMC983057:LMC983256 LVY983057:LVY983256 MFU983057:MFU983256 MPQ983057:MPQ983256 MZM983057:MZM983256 NJI983057:NJI983256 NTE983057:NTE983256 ODA983057:ODA983256 OMW983057:OMW983256 OWS983057:OWS983256 PGO983057:PGO983256 PQK983057:PQK983256 QAG983057:QAG983256 QKC983057:QKC983256 QTY983057:QTY983256 RDU983057:RDU983256 RNQ983057:RNQ983256 RXM983057:RXM983256 SHI983057:SHI983256 SRE983057:SRE983256 TBA983057:TBA983256 TKW983057:TKW983256 TUS983057:TUS983256 UEO983057:UEO983256 UOK983057:UOK983256 UYG983057:UYG983256 VIC983057:VIC983256 VRY983057:VRY983256 WBU983057:WBU983256 WLQ983057:WLQ983256 WVM983057:WVM983256" xr:uid="{00000000-0002-0000-0100-000007000000}">
      <formula1>分類番号</formula1>
    </dataValidation>
    <dataValidation imeMode="on" allowBlank="1" showInputMessage="1" promptTitle="その他の場合の具体内容" prompt="資源化用途で「98：その他」を選んだ場合の、具体的な資源化用途の内容を記入してください。" sqref="REL983057:REL983256 JR17:JR216 TN17:TN216 ADJ17:ADJ216 ANF17:ANF216 AXB17:AXB216 BGX17:BGX216 BQT17:BQT216 CAP17:CAP216 CKL17:CKL216 CUH17:CUH216 DED17:DED216 DNZ17:DNZ216 DXV17:DXV216 EHR17:EHR216 ERN17:ERN216 FBJ17:FBJ216 FLF17:FLF216 FVB17:FVB216 GEX17:GEX216 GOT17:GOT216 GYP17:GYP216 HIL17:HIL216 HSH17:HSH216 ICD17:ICD216 ILZ17:ILZ216 IVV17:IVV216 JFR17:JFR216 JPN17:JPN216 JZJ17:JZJ216 KJF17:KJF216 KTB17:KTB216 LCX17:LCX216 LMT17:LMT216 LWP17:LWP216 MGL17:MGL216 MQH17:MQH216 NAD17:NAD216 NJZ17:NJZ216 NTV17:NTV216 ODR17:ODR216 ONN17:ONN216 OXJ17:OXJ216 PHF17:PHF216 PRB17:PRB216 QAX17:QAX216 QKT17:QKT216 QUP17:QUP216 REL17:REL216 ROH17:ROH216 RYD17:RYD216 SHZ17:SHZ216 SRV17:SRV216 TBR17:TBR216 TLN17:TLN216 TVJ17:TVJ216 UFF17:UFF216 UPB17:UPB216 UYX17:UYX216 VIT17:VIT216 VSP17:VSP216 WCL17:WCL216 WMH17:WMH216 WWD17:WWD216 ROH983057:ROH983256 JR65553:JR65752 TN65553:TN65752 ADJ65553:ADJ65752 ANF65553:ANF65752 AXB65553:AXB65752 BGX65553:BGX65752 BQT65553:BQT65752 CAP65553:CAP65752 CKL65553:CKL65752 CUH65553:CUH65752 DED65553:DED65752 DNZ65553:DNZ65752 DXV65553:DXV65752 EHR65553:EHR65752 ERN65553:ERN65752 FBJ65553:FBJ65752 FLF65553:FLF65752 FVB65553:FVB65752 GEX65553:GEX65752 GOT65553:GOT65752 GYP65553:GYP65752 HIL65553:HIL65752 HSH65553:HSH65752 ICD65553:ICD65752 ILZ65553:ILZ65752 IVV65553:IVV65752 JFR65553:JFR65752 JPN65553:JPN65752 JZJ65553:JZJ65752 KJF65553:KJF65752 KTB65553:KTB65752 LCX65553:LCX65752 LMT65553:LMT65752 LWP65553:LWP65752 MGL65553:MGL65752 MQH65553:MQH65752 NAD65553:NAD65752 NJZ65553:NJZ65752 NTV65553:NTV65752 ODR65553:ODR65752 ONN65553:ONN65752 OXJ65553:OXJ65752 PHF65553:PHF65752 PRB65553:PRB65752 QAX65553:QAX65752 QKT65553:QKT65752 QUP65553:QUP65752 REL65553:REL65752 ROH65553:ROH65752 RYD65553:RYD65752 SHZ65553:SHZ65752 SRV65553:SRV65752 TBR65553:TBR65752 TLN65553:TLN65752 TVJ65553:TVJ65752 UFF65553:UFF65752 UPB65553:UPB65752 UYX65553:UYX65752 VIT65553:VIT65752 VSP65553:VSP65752 WCL65553:WCL65752 WMH65553:WMH65752 WWD65553:WWD65752 RYD983057:RYD983256 JR131089:JR131288 TN131089:TN131288 ADJ131089:ADJ131288 ANF131089:ANF131288 AXB131089:AXB131288 BGX131089:BGX131288 BQT131089:BQT131288 CAP131089:CAP131288 CKL131089:CKL131288 CUH131089:CUH131288 DED131089:DED131288 DNZ131089:DNZ131288 DXV131089:DXV131288 EHR131089:EHR131288 ERN131089:ERN131288 FBJ131089:FBJ131288 FLF131089:FLF131288 FVB131089:FVB131288 GEX131089:GEX131288 GOT131089:GOT131288 GYP131089:GYP131288 HIL131089:HIL131288 HSH131089:HSH131288 ICD131089:ICD131288 ILZ131089:ILZ131288 IVV131089:IVV131288 JFR131089:JFR131288 JPN131089:JPN131288 JZJ131089:JZJ131288 KJF131089:KJF131288 KTB131089:KTB131288 LCX131089:LCX131288 LMT131089:LMT131288 LWP131089:LWP131288 MGL131089:MGL131288 MQH131089:MQH131288 NAD131089:NAD131288 NJZ131089:NJZ131288 NTV131089:NTV131288 ODR131089:ODR131288 ONN131089:ONN131288 OXJ131089:OXJ131288 PHF131089:PHF131288 PRB131089:PRB131288 QAX131089:QAX131288 QKT131089:QKT131288 QUP131089:QUP131288 REL131089:REL131288 ROH131089:ROH131288 RYD131089:RYD131288 SHZ131089:SHZ131288 SRV131089:SRV131288 TBR131089:TBR131288 TLN131089:TLN131288 TVJ131089:TVJ131288 UFF131089:UFF131288 UPB131089:UPB131288 UYX131089:UYX131288 VIT131089:VIT131288 VSP131089:VSP131288 WCL131089:WCL131288 WMH131089:WMH131288 WWD131089:WWD131288 SHZ983057:SHZ983256 JR196625:JR196824 TN196625:TN196824 ADJ196625:ADJ196824 ANF196625:ANF196824 AXB196625:AXB196824 BGX196625:BGX196824 BQT196625:BQT196824 CAP196625:CAP196824 CKL196625:CKL196824 CUH196625:CUH196824 DED196625:DED196824 DNZ196625:DNZ196824 DXV196625:DXV196824 EHR196625:EHR196824 ERN196625:ERN196824 FBJ196625:FBJ196824 FLF196625:FLF196824 FVB196625:FVB196824 GEX196625:GEX196824 GOT196625:GOT196824 GYP196625:GYP196824 HIL196625:HIL196824 HSH196625:HSH196824 ICD196625:ICD196824 ILZ196625:ILZ196824 IVV196625:IVV196824 JFR196625:JFR196824 JPN196625:JPN196824 JZJ196625:JZJ196824 KJF196625:KJF196824 KTB196625:KTB196824 LCX196625:LCX196824 LMT196625:LMT196824 LWP196625:LWP196824 MGL196625:MGL196824 MQH196625:MQH196824 NAD196625:NAD196824 NJZ196625:NJZ196824 NTV196625:NTV196824 ODR196625:ODR196824 ONN196625:ONN196824 OXJ196625:OXJ196824 PHF196625:PHF196824 PRB196625:PRB196824 QAX196625:QAX196824 QKT196625:QKT196824 QUP196625:QUP196824 REL196625:REL196824 ROH196625:ROH196824 RYD196625:RYD196824 SHZ196625:SHZ196824 SRV196625:SRV196824 TBR196625:TBR196824 TLN196625:TLN196824 TVJ196625:TVJ196824 UFF196625:UFF196824 UPB196625:UPB196824 UYX196625:UYX196824 VIT196625:VIT196824 VSP196625:VSP196824 WCL196625:WCL196824 WMH196625:WMH196824 WWD196625:WWD196824 SRV983057:SRV983256 JR262161:JR262360 TN262161:TN262360 ADJ262161:ADJ262360 ANF262161:ANF262360 AXB262161:AXB262360 BGX262161:BGX262360 BQT262161:BQT262360 CAP262161:CAP262360 CKL262161:CKL262360 CUH262161:CUH262360 DED262161:DED262360 DNZ262161:DNZ262360 DXV262161:DXV262360 EHR262161:EHR262360 ERN262161:ERN262360 FBJ262161:FBJ262360 FLF262161:FLF262360 FVB262161:FVB262360 GEX262161:GEX262360 GOT262161:GOT262360 GYP262161:GYP262360 HIL262161:HIL262360 HSH262161:HSH262360 ICD262161:ICD262360 ILZ262161:ILZ262360 IVV262161:IVV262360 JFR262161:JFR262360 JPN262161:JPN262360 JZJ262161:JZJ262360 KJF262161:KJF262360 KTB262161:KTB262360 LCX262161:LCX262360 LMT262161:LMT262360 LWP262161:LWP262360 MGL262161:MGL262360 MQH262161:MQH262360 NAD262161:NAD262360 NJZ262161:NJZ262360 NTV262161:NTV262360 ODR262161:ODR262360 ONN262161:ONN262360 OXJ262161:OXJ262360 PHF262161:PHF262360 PRB262161:PRB262360 QAX262161:QAX262360 QKT262161:QKT262360 QUP262161:QUP262360 REL262161:REL262360 ROH262161:ROH262360 RYD262161:RYD262360 SHZ262161:SHZ262360 SRV262161:SRV262360 TBR262161:TBR262360 TLN262161:TLN262360 TVJ262161:TVJ262360 UFF262161:UFF262360 UPB262161:UPB262360 UYX262161:UYX262360 VIT262161:VIT262360 VSP262161:VSP262360 WCL262161:WCL262360 WMH262161:WMH262360 WWD262161:WWD262360 TBR983057:TBR983256 JR327697:JR327896 TN327697:TN327896 ADJ327697:ADJ327896 ANF327697:ANF327896 AXB327697:AXB327896 BGX327697:BGX327896 BQT327697:BQT327896 CAP327697:CAP327896 CKL327697:CKL327896 CUH327697:CUH327896 DED327697:DED327896 DNZ327697:DNZ327896 DXV327697:DXV327896 EHR327697:EHR327896 ERN327697:ERN327896 FBJ327697:FBJ327896 FLF327697:FLF327896 FVB327697:FVB327896 GEX327697:GEX327896 GOT327697:GOT327896 GYP327697:GYP327896 HIL327697:HIL327896 HSH327697:HSH327896 ICD327697:ICD327896 ILZ327697:ILZ327896 IVV327697:IVV327896 JFR327697:JFR327896 JPN327697:JPN327896 JZJ327697:JZJ327896 KJF327697:KJF327896 KTB327697:KTB327896 LCX327697:LCX327896 LMT327697:LMT327896 LWP327697:LWP327896 MGL327697:MGL327896 MQH327697:MQH327896 NAD327697:NAD327896 NJZ327697:NJZ327896 NTV327697:NTV327896 ODR327697:ODR327896 ONN327697:ONN327896 OXJ327697:OXJ327896 PHF327697:PHF327896 PRB327697:PRB327896 QAX327697:QAX327896 QKT327697:QKT327896 QUP327697:QUP327896 REL327697:REL327896 ROH327697:ROH327896 RYD327697:RYD327896 SHZ327697:SHZ327896 SRV327697:SRV327896 TBR327697:TBR327896 TLN327697:TLN327896 TVJ327697:TVJ327896 UFF327697:UFF327896 UPB327697:UPB327896 UYX327697:UYX327896 VIT327697:VIT327896 VSP327697:VSP327896 WCL327697:WCL327896 WMH327697:WMH327896 WWD327697:WWD327896 TLN983057:TLN983256 JR393233:JR393432 TN393233:TN393432 ADJ393233:ADJ393432 ANF393233:ANF393432 AXB393233:AXB393432 BGX393233:BGX393432 BQT393233:BQT393432 CAP393233:CAP393432 CKL393233:CKL393432 CUH393233:CUH393432 DED393233:DED393432 DNZ393233:DNZ393432 DXV393233:DXV393432 EHR393233:EHR393432 ERN393233:ERN393432 FBJ393233:FBJ393432 FLF393233:FLF393432 FVB393233:FVB393432 GEX393233:GEX393432 GOT393233:GOT393432 GYP393233:GYP393432 HIL393233:HIL393432 HSH393233:HSH393432 ICD393233:ICD393432 ILZ393233:ILZ393432 IVV393233:IVV393432 JFR393233:JFR393432 JPN393233:JPN393432 JZJ393233:JZJ393432 KJF393233:KJF393432 KTB393233:KTB393432 LCX393233:LCX393432 LMT393233:LMT393432 LWP393233:LWP393432 MGL393233:MGL393432 MQH393233:MQH393432 NAD393233:NAD393432 NJZ393233:NJZ393432 NTV393233:NTV393432 ODR393233:ODR393432 ONN393233:ONN393432 OXJ393233:OXJ393432 PHF393233:PHF393432 PRB393233:PRB393432 QAX393233:QAX393432 QKT393233:QKT393432 QUP393233:QUP393432 REL393233:REL393432 ROH393233:ROH393432 RYD393233:RYD393432 SHZ393233:SHZ393432 SRV393233:SRV393432 TBR393233:TBR393432 TLN393233:TLN393432 TVJ393233:TVJ393432 UFF393233:UFF393432 UPB393233:UPB393432 UYX393233:UYX393432 VIT393233:VIT393432 VSP393233:VSP393432 WCL393233:WCL393432 WMH393233:WMH393432 WWD393233:WWD393432 TVJ983057:TVJ983256 JR458769:JR458968 TN458769:TN458968 ADJ458769:ADJ458968 ANF458769:ANF458968 AXB458769:AXB458968 BGX458769:BGX458968 BQT458769:BQT458968 CAP458769:CAP458968 CKL458769:CKL458968 CUH458769:CUH458968 DED458769:DED458968 DNZ458769:DNZ458968 DXV458769:DXV458968 EHR458769:EHR458968 ERN458769:ERN458968 FBJ458769:FBJ458968 FLF458769:FLF458968 FVB458769:FVB458968 GEX458769:GEX458968 GOT458769:GOT458968 GYP458769:GYP458968 HIL458769:HIL458968 HSH458769:HSH458968 ICD458769:ICD458968 ILZ458769:ILZ458968 IVV458769:IVV458968 JFR458769:JFR458968 JPN458769:JPN458968 JZJ458769:JZJ458968 KJF458769:KJF458968 KTB458769:KTB458968 LCX458769:LCX458968 LMT458769:LMT458968 LWP458769:LWP458968 MGL458769:MGL458968 MQH458769:MQH458968 NAD458769:NAD458968 NJZ458769:NJZ458968 NTV458769:NTV458968 ODR458769:ODR458968 ONN458769:ONN458968 OXJ458769:OXJ458968 PHF458769:PHF458968 PRB458769:PRB458968 QAX458769:QAX458968 QKT458769:QKT458968 QUP458769:QUP458968 REL458769:REL458968 ROH458769:ROH458968 RYD458769:RYD458968 SHZ458769:SHZ458968 SRV458769:SRV458968 TBR458769:TBR458968 TLN458769:TLN458968 TVJ458769:TVJ458968 UFF458769:UFF458968 UPB458769:UPB458968 UYX458769:UYX458968 VIT458769:VIT458968 VSP458769:VSP458968 WCL458769:WCL458968 WMH458769:WMH458968 WWD458769:WWD458968 UFF983057:UFF983256 JR524305:JR524504 TN524305:TN524504 ADJ524305:ADJ524504 ANF524305:ANF524504 AXB524305:AXB524504 BGX524305:BGX524504 BQT524305:BQT524504 CAP524305:CAP524504 CKL524305:CKL524504 CUH524305:CUH524504 DED524305:DED524504 DNZ524305:DNZ524504 DXV524305:DXV524504 EHR524305:EHR524504 ERN524305:ERN524504 FBJ524305:FBJ524504 FLF524305:FLF524504 FVB524305:FVB524504 GEX524305:GEX524504 GOT524305:GOT524504 GYP524305:GYP524504 HIL524305:HIL524504 HSH524305:HSH524504 ICD524305:ICD524504 ILZ524305:ILZ524504 IVV524305:IVV524504 JFR524305:JFR524504 JPN524305:JPN524504 JZJ524305:JZJ524504 KJF524305:KJF524504 KTB524305:KTB524504 LCX524305:LCX524504 LMT524305:LMT524504 LWP524305:LWP524504 MGL524305:MGL524504 MQH524305:MQH524504 NAD524305:NAD524504 NJZ524305:NJZ524504 NTV524305:NTV524504 ODR524305:ODR524504 ONN524305:ONN524504 OXJ524305:OXJ524504 PHF524305:PHF524504 PRB524305:PRB524504 QAX524305:QAX524504 QKT524305:QKT524504 QUP524305:QUP524504 REL524305:REL524504 ROH524305:ROH524504 RYD524305:RYD524504 SHZ524305:SHZ524504 SRV524305:SRV524504 TBR524305:TBR524504 TLN524305:TLN524504 TVJ524305:TVJ524504 UFF524305:UFF524504 UPB524305:UPB524504 UYX524305:UYX524504 VIT524305:VIT524504 VSP524305:VSP524504 WCL524305:WCL524504 WMH524305:WMH524504 WWD524305:WWD524504 UPB983057:UPB983256 JR589841:JR590040 TN589841:TN590040 ADJ589841:ADJ590040 ANF589841:ANF590040 AXB589841:AXB590040 BGX589841:BGX590040 BQT589841:BQT590040 CAP589841:CAP590040 CKL589841:CKL590040 CUH589841:CUH590040 DED589841:DED590040 DNZ589841:DNZ590040 DXV589841:DXV590040 EHR589841:EHR590040 ERN589841:ERN590040 FBJ589841:FBJ590040 FLF589841:FLF590040 FVB589841:FVB590040 GEX589841:GEX590040 GOT589841:GOT590040 GYP589841:GYP590040 HIL589841:HIL590040 HSH589841:HSH590040 ICD589841:ICD590040 ILZ589841:ILZ590040 IVV589841:IVV590040 JFR589841:JFR590040 JPN589841:JPN590040 JZJ589841:JZJ590040 KJF589841:KJF590040 KTB589841:KTB590040 LCX589841:LCX590040 LMT589841:LMT590040 LWP589841:LWP590040 MGL589841:MGL590040 MQH589841:MQH590040 NAD589841:NAD590040 NJZ589841:NJZ590040 NTV589841:NTV590040 ODR589841:ODR590040 ONN589841:ONN590040 OXJ589841:OXJ590040 PHF589841:PHF590040 PRB589841:PRB590040 QAX589841:QAX590040 QKT589841:QKT590040 QUP589841:QUP590040 REL589841:REL590040 ROH589841:ROH590040 RYD589841:RYD590040 SHZ589841:SHZ590040 SRV589841:SRV590040 TBR589841:TBR590040 TLN589841:TLN590040 TVJ589841:TVJ590040 UFF589841:UFF590040 UPB589841:UPB590040 UYX589841:UYX590040 VIT589841:VIT590040 VSP589841:VSP590040 WCL589841:WCL590040 WMH589841:WMH590040 WWD589841:WWD590040 UYX983057:UYX983256 JR655377:JR655576 TN655377:TN655576 ADJ655377:ADJ655576 ANF655377:ANF655576 AXB655377:AXB655576 BGX655377:BGX655576 BQT655377:BQT655576 CAP655377:CAP655576 CKL655377:CKL655576 CUH655377:CUH655576 DED655377:DED655576 DNZ655377:DNZ655576 DXV655377:DXV655576 EHR655377:EHR655576 ERN655377:ERN655576 FBJ655377:FBJ655576 FLF655377:FLF655576 FVB655377:FVB655576 GEX655377:GEX655576 GOT655377:GOT655576 GYP655377:GYP655576 HIL655377:HIL655576 HSH655377:HSH655576 ICD655377:ICD655576 ILZ655377:ILZ655576 IVV655377:IVV655576 JFR655377:JFR655576 JPN655377:JPN655576 JZJ655377:JZJ655576 KJF655377:KJF655576 KTB655377:KTB655576 LCX655377:LCX655576 LMT655377:LMT655576 LWP655377:LWP655576 MGL655377:MGL655576 MQH655377:MQH655576 NAD655377:NAD655576 NJZ655377:NJZ655576 NTV655377:NTV655576 ODR655377:ODR655576 ONN655377:ONN655576 OXJ655377:OXJ655576 PHF655377:PHF655576 PRB655377:PRB655576 QAX655377:QAX655576 QKT655377:QKT655576 QUP655377:QUP655576 REL655377:REL655576 ROH655377:ROH655576 RYD655377:RYD655576 SHZ655377:SHZ655576 SRV655377:SRV655576 TBR655377:TBR655576 TLN655377:TLN655576 TVJ655377:TVJ655576 UFF655377:UFF655576 UPB655377:UPB655576 UYX655377:UYX655576 VIT655377:VIT655576 VSP655377:VSP655576 WCL655377:WCL655576 WMH655377:WMH655576 WWD655377:WWD655576 VIT983057:VIT983256 JR720913:JR721112 TN720913:TN721112 ADJ720913:ADJ721112 ANF720913:ANF721112 AXB720913:AXB721112 BGX720913:BGX721112 BQT720913:BQT721112 CAP720913:CAP721112 CKL720913:CKL721112 CUH720913:CUH721112 DED720913:DED721112 DNZ720913:DNZ721112 DXV720913:DXV721112 EHR720913:EHR721112 ERN720913:ERN721112 FBJ720913:FBJ721112 FLF720913:FLF721112 FVB720913:FVB721112 GEX720913:GEX721112 GOT720913:GOT721112 GYP720913:GYP721112 HIL720913:HIL721112 HSH720913:HSH721112 ICD720913:ICD721112 ILZ720913:ILZ721112 IVV720913:IVV721112 JFR720913:JFR721112 JPN720913:JPN721112 JZJ720913:JZJ721112 KJF720913:KJF721112 KTB720913:KTB721112 LCX720913:LCX721112 LMT720913:LMT721112 LWP720913:LWP721112 MGL720913:MGL721112 MQH720913:MQH721112 NAD720913:NAD721112 NJZ720913:NJZ721112 NTV720913:NTV721112 ODR720913:ODR721112 ONN720913:ONN721112 OXJ720913:OXJ721112 PHF720913:PHF721112 PRB720913:PRB721112 QAX720913:QAX721112 QKT720913:QKT721112 QUP720913:QUP721112 REL720913:REL721112 ROH720913:ROH721112 RYD720913:RYD721112 SHZ720913:SHZ721112 SRV720913:SRV721112 TBR720913:TBR721112 TLN720913:TLN721112 TVJ720913:TVJ721112 UFF720913:UFF721112 UPB720913:UPB721112 UYX720913:UYX721112 VIT720913:VIT721112 VSP720913:VSP721112 WCL720913:WCL721112 WMH720913:WMH721112 WWD720913:WWD721112 VSP983057:VSP983256 JR786449:JR786648 TN786449:TN786648 ADJ786449:ADJ786648 ANF786449:ANF786648 AXB786449:AXB786648 BGX786449:BGX786648 BQT786449:BQT786648 CAP786449:CAP786648 CKL786449:CKL786648 CUH786449:CUH786648 DED786449:DED786648 DNZ786449:DNZ786648 DXV786449:DXV786648 EHR786449:EHR786648 ERN786449:ERN786648 FBJ786449:FBJ786648 FLF786449:FLF786648 FVB786449:FVB786648 GEX786449:GEX786648 GOT786449:GOT786648 GYP786449:GYP786648 HIL786449:HIL786648 HSH786449:HSH786648 ICD786449:ICD786648 ILZ786449:ILZ786648 IVV786449:IVV786648 JFR786449:JFR786648 JPN786449:JPN786648 JZJ786449:JZJ786648 KJF786449:KJF786648 KTB786449:KTB786648 LCX786449:LCX786648 LMT786449:LMT786648 LWP786449:LWP786648 MGL786449:MGL786648 MQH786449:MQH786648 NAD786449:NAD786648 NJZ786449:NJZ786648 NTV786449:NTV786648 ODR786449:ODR786648 ONN786449:ONN786648 OXJ786449:OXJ786648 PHF786449:PHF786648 PRB786449:PRB786648 QAX786449:QAX786648 QKT786449:QKT786648 QUP786449:QUP786648 REL786449:REL786648 ROH786449:ROH786648 RYD786449:RYD786648 SHZ786449:SHZ786648 SRV786449:SRV786648 TBR786449:TBR786648 TLN786449:TLN786648 TVJ786449:TVJ786648 UFF786449:UFF786648 UPB786449:UPB786648 UYX786449:UYX786648 VIT786449:VIT786648 VSP786449:VSP786648 WCL786449:WCL786648 WMH786449:WMH786648 WWD786449:WWD786648 WCL983057:WCL983256 JR851985:JR852184 TN851985:TN852184 ADJ851985:ADJ852184 ANF851985:ANF852184 AXB851985:AXB852184 BGX851985:BGX852184 BQT851985:BQT852184 CAP851985:CAP852184 CKL851985:CKL852184 CUH851985:CUH852184 DED851985:DED852184 DNZ851985:DNZ852184 DXV851985:DXV852184 EHR851985:EHR852184 ERN851985:ERN852184 FBJ851985:FBJ852184 FLF851985:FLF852184 FVB851985:FVB852184 GEX851985:GEX852184 GOT851985:GOT852184 GYP851985:GYP852184 HIL851985:HIL852184 HSH851985:HSH852184 ICD851985:ICD852184 ILZ851985:ILZ852184 IVV851985:IVV852184 JFR851985:JFR852184 JPN851985:JPN852184 JZJ851985:JZJ852184 KJF851985:KJF852184 KTB851985:KTB852184 LCX851985:LCX852184 LMT851985:LMT852184 LWP851985:LWP852184 MGL851985:MGL852184 MQH851985:MQH852184 NAD851985:NAD852184 NJZ851985:NJZ852184 NTV851985:NTV852184 ODR851985:ODR852184 ONN851985:ONN852184 OXJ851985:OXJ852184 PHF851985:PHF852184 PRB851985:PRB852184 QAX851985:QAX852184 QKT851985:QKT852184 QUP851985:QUP852184 REL851985:REL852184 ROH851985:ROH852184 RYD851985:RYD852184 SHZ851985:SHZ852184 SRV851985:SRV852184 TBR851985:TBR852184 TLN851985:TLN852184 TVJ851985:TVJ852184 UFF851985:UFF852184 UPB851985:UPB852184 UYX851985:UYX852184 VIT851985:VIT852184 VSP851985:VSP852184 WCL851985:WCL852184 WMH851985:WMH852184 WWD851985:WWD852184 WMH983057:WMH983256 JR917521:JR917720 TN917521:TN917720 ADJ917521:ADJ917720 ANF917521:ANF917720 AXB917521:AXB917720 BGX917521:BGX917720 BQT917521:BQT917720 CAP917521:CAP917720 CKL917521:CKL917720 CUH917521:CUH917720 DED917521:DED917720 DNZ917521:DNZ917720 DXV917521:DXV917720 EHR917521:EHR917720 ERN917521:ERN917720 FBJ917521:FBJ917720 FLF917521:FLF917720 FVB917521:FVB917720 GEX917521:GEX917720 GOT917521:GOT917720 GYP917521:GYP917720 HIL917521:HIL917720 HSH917521:HSH917720 ICD917521:ICD917720 ILZ917521:ILZ917720 IVV917521:IVV917720 JFR917521:JFR917720 JPN917521:JPN917720 JZJ917521:JZJ917720 KJF917521:KJF917720 KTB917521:KTB917720 LCX917521:LCX917720 LMT917521:LMT917720 LWP917521:LWP917720 MGL917521:MGL917720 MQH917521:MQH917720 NAD917521:NAD917720 NJZ917521:NJZ917720 NTV917521:NTV917720 ODR917521:ODR917720 ONN917521:ONN917720 OXJ917521:OXJ917720 PHF917521:PHF917720 PRB917521:PRB917720 QAX917521:QAX917720 QKT917521:QKT917720 QUP917521:QUP917720 REL917521:REL917720 ROH917521:ROH917720 RYD917521:RYD917720 SHZ917521:SHZ917720 SRV917521:SRV917720 TBR917521:TBR917720 TLN917521:TLN917720 TVJ917521:TVJ917720 UFF917521:UFF917720 UPB917521:UPB917720 UYX917521:UYX917720 VIT917521:VIT917720 VSP917521:VSP917720 WCL917521:WCL917720 WMH917521:WMH917720 WWD917521:WWD917720 WWD983057:WWD983256 JR983057:JR983256 TN983057:TN983256 ADJ983057:ADJ983256 ANF983057:ANF983256 AXB983057:AXB983256 BGX983057:BGX983256 BQT983057:BQT983256 CAP983057:CAP983256 CKL983057:CKL983256 CUH983057:CUH983256 DED983057:DED983256 DNZ983057:DNZ983256 DXV983057:DXV983256 EHR983057:EHR983256 ERN983057:ERN983256 FBJ983057:FBJ983256 FLF983057:FLF983256 FVB983057:FVB983256 GEX983057:GEX983256 GOT983057:GOT983256 GYP983057:GYP983256 HIL983057:HIL983256 HSH983057:HSH983256 ICD983057:ICD983256 ILZ983057:ILZ983256 IVV983057:IVV983256 JFR983057:JFR983256 JPN983057:JPN983256 JZJ983057:JZJ983256 KJF983057:KJF983256 KTB983057:KTB983256 LCX983057:LCX983256 LMT983057:LMT983256 LWP983057:LWP983256 MGL983057:MGL983256 MQH983057:MQH983256 NAD983057:NAD983256 NJZ983057:NJZ983256 NTV983057:NTV983256 ODR983057:ODR983256 ONN983057:ONN983256 OXJ983057:OXJ983256 PHF983057:PHF983256 PRB983057:PRB983256 QAX983057:QAX983256 QKT983057:QKT983256 QUP983057:QUP983256 V17:V216 V65553:V65752 V131089:V131288 V196625:V196824 V262161:V262360 V327697:V327896 V393233:V393432 V458769:V458968 V524305:V524504 V589841:V590040 V655377:V655576 V720913:V721112 V786449:V786648 V851985:V852184 V917521:V917720 V983057:V983256" xr:uid="{00000000-0002-0000-0100-000008000000}"/>
    <dataValidation type="list" allowBlank="1" showInputMessage="1" showError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ている_x000a_2：民間の処分場で埋立処分している_x000a_3：公共の処分場で埋立処分している" sqref="S17:S216" xr:uid="{9C661C4D-FB33-4024-90D2-9A0C08EFFB86}">
      <formula1>"1,2,3"</formula1>
    </dataValidation>
  </dataValidations>
  <printOptions horizontalCentered="1" verticalCentered="1"/>
  <pageMargins left="0.19685039370078741" right="0.19685039370078741" top="0.19685039370078741" bottom="0.39370078740157483" header="0" footer="0"/>
  <pageSetup paperSize="8" scale="76"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98EC1-6F7D-4027-916B-F2F012582D83}">
  <sheetPr>
    <tabColor theme="9" tint="0.59999389629810485"/>
    <pageSetUpPr fitToPage="1"/>
  </sheetPr>
  <dimension ref="A1:BC142"/>
  <sheetViews>
    <sheetView showGridLines="0" view="pageBreakPreview" topLeftCell="B1" zoomScaleNormal="100" zoomScaleSheetLayoutView="100" workbookViewId="0">
      <selection activeCell="B1" sqref="B1"/>
    </sheetView>
  </sheetViews>
  <sheetFormatPr defaultColWidth="9" defaultRowHeight="15" customHeight="1"/>
  <cols>
    <col min="1" max="1" width="1.6640625" style="59" customWidth="1"/>
    <col min="2" max="6" width="2.6640625" style="59" customWidth="1"/>
    <col min="7" max="7" width="16.88671875" style="59" customWidth="1"/>
    <col min="8" max="8" width="16.77734375" style="36" customWidth="1"/>
    <col min="9" max="9" width="2.88671875" style="59" customWidth="1"/>
    <col min="10" max="10" width="8.6640625" style="59" customWidth="1"/>
    <col min="11" max="11" width="2.6640625" style="59" customWidth="1"/>
    <col min="12" max="13" width="2.6640625" style="32" customWidth="1"/>
    <col min="14" max="14" width="2.33203125" style="32" customWidth="1"/>
    <col min="15" max="15" width="5.88671875" style="32" customWidth="1"/>
    <col min="16" max="16" width="1.88671875" style="32" customWidth="1"/>
    <col min="17" max="17" width="5" style="59" customWidth="1"/>
    <col min="18" max="18" width="9.6640625" style="59" customWidth="1"/>
    <col min="19" max="23" width="3.6640625" style="59" customWidth="1"/>
    <col min="24" max="24" width="2.6640625" style="59" customWidth="1"/>
    <col min="25" max="29" width="5.6640625" style="59" customWidth="1"/>
    <col min="30" max="30" width="2.6640625" style="59" customWidth="1"/>
    <col min="31" max="31" width="3.109375" style="59" hidden="1" customWidth="1"/>
    <col min="32" max="38" width="9" style="59" hidden="1" customWidth="1"/>
    <col min="39" max="55" width="9" style="59" customWidth="1"/>
    <col min="56" max="16384" width="9" style="59"/>
  </cols>
  <sheetData>
    <row r="1" spans="1:55" ht="30" customHeight="1">
      <c r="A1" s="45"/>
      <c r="B1" s="350"/>
      <c r="C1" s="686" t="s">
        <v>509</v>
      </c>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45"/>
    </row>
    <row r="2" spans="1:55" ht="15" customHeight="1" thickBot="1"/>
    <row r="3" spans="1:55" ht="45" customHeight="1" thickBot="1">
      <c r="B3" s="351"/>
      <c r="C3" s="687" t="s">
        <v>568</v>
      </c>
      <c r="D3" s="687"/>
      <c r="E3" s="687"/>
      <c r="F3" s="687"/>
      <c r="G3" s="687"/>
      <c r="H3" s="687"/>
      <c r="I3" s="687"/>
      <c r="J3" s="687"/>
      <c r="K3" s="687"/>
      <c r="L3" s="687"/>
      <c r="M3" s="687"/>
      <c r="N3" s="687"/>
      <c r="O3" s="687"/>
      <c r="P3" s="687"/>
      <c r="Q3" s="687"/>
      <c r="R3" s="687"/>
      <c r="S3" s="687"/>
      <c r="T3" s="687"/>
      <c r="U3" s="687"/>
      <c r="V3" s="687"/>
      <c r="W3" s="687"/>
      <c r="X3" s="687"/>
      <c r="Y3" s="688" t="s">
        <v>3</v>
      </c>
      <c r="Z3" s="689"/>
      <c r="AA3" s="690">
        <f>AF3</f>
        <v>0</v>
      </c>
      <c r="AB3" s="691"/>
      <c r="AC3" s="691"/>
      <c r="AD3" s="692"/>
      <c r="AF3" s="59">
        <f>'実態調査票（その１）'!B67</f>
        <v>0</v>
      </c>
    </row>
    <row r="5" spans="1:55" ht="24.9" customHeight="1">
      <c r="B5" s="352"/>
      <c r="C5" s="352" t="s">
        <v>506</v>
      </c>
      <c r="D5" s="352"/>
      <c r="E5" s="352"/>
      <c r="F5" s="352"/>
      <c r="G5" s="352"/>
      <c r="H5" s="60"/>
      <c r="I5" s="352"/>
      <c r="J5" s="352"/>
      <c r="K5" s="352"/>
    </row>
    <row r="6" spans="1:55" ht="36" customHeight="1">
      <c r="B6" s="356"/>
      <c r="C6" s="693" t="s">
        <v>569</v>
      </c>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row>
    <row r="7" spans="1:55" ht="15" customHeight="1">
      <c r="B7" s="357"/>
      <c r="C7" s="357"/>
      <c r="D7" s="44"/>
      <c r="E7" s="44"/>
      <c r="F7" s="44"/>
      <c r="G7" s="44"/>
      <c r="H7" s="61"/>
      <c r="I7" s="44"/>
      <c r="J7" s="44"/>
      <c r="K7" s="44"/>
      <c r="L7" s="43"/>
      <c r="M7" s="43"/>
      <c r="N7" s="43"/>
      <c r="O7" s="43"/>
      <c r="P7" s="43"/>
      <c r="Q7" s="44"/>
      <c r="R7" s="44"/>
      <c r="S7" s="44"/>
      <c r="T7" s="44"/>
      <c r="U7" s="44"/>
      <c r="V7" s="44"/>
      <c r="W7" s="44"/>
      <c r="X7" s="44"/>
      <c r="Y7" s="44"/>
      <c r="Z7" s="44"/>
      <c r="AA7" s="44"/>
      <c r="AB7" s="44"/>
      <c r="AC7" s="44"/>
      <c r="AD7" s="44"/>
      <c r="AG7" s="358" t="b">
        <v>0</v>
      </c>
      <c r="AI7" s="53"/>
      <c r="AJ7" s="53"/>
      <c r="AK7" s="51"/>
      <c r="AL7" s="51"/>
      <c r="AM7" s="38"/>
      <c r="AN7" s="38"/>
      <c r="AO7" s="38"/>
      <c r="AP7" s="38"/>
      <c r="AQ7" s="38"/>
      <c r="AR7" s="39"/>
      <c r="AS7" s="39"/>
      <c r="AT7" s="39"/>
      <c r="AU7" s="39"/>
      <c r="AV7" s="39"/>
      <c r="AW7" s="39"/>
      <c r="AX7" s="39"/>
      <c r="AY7" s="39"/>
      <c r="AZ7" s="39"/>
      <c r="BA7" s="39"/>
      <c r="BB7" s="39"/>
      <c r="BC7" s="39"/>
    </row>
    <row r="8" spans="1:55" ht="15" customHeight="1">
      <c r="B8" s="357"/>
      <c r="C8" s="357"/>
      <c r="D8" s="44"/>
      <c r="E8" s="44"/>
      <c r="F8" s="44"/>
      <c r="G8" s="44"/>
      <c r="H8" s="61"/>
      <c r="I8" s="44"/>
      <c r="J8" s="44"/>
      <c r="K8" s="44"/>
      <c r="L8" s="43"/>
      <c r="M8" s="43"/>
      <c r="N8" s="43"/>
      <c r="O8" s="43"/>
      <c r="P8" s="43"/>
      <c r="Q8" s="44"/>
      <c r="R8" s="44"/>
      <c r="S8" s="44"/>
      <c r="T8" s="44"/>
      <c r="U8" s="44"/>
      <c r="V8" s="44"/>
      <c r="W8" s="44"/>
      <c r="X8" s="44"/>
      <c r="Y8" s="44"/>
      <c r="Z8" s="44"/>
      <c r="AA8" s="44"/>
      <c r="AB8" s="44"/>
      <c r="AC8" s="44"/>
      <c r="AD8" s="44"/>
      <c r="AG8" s="358" t="b">
        <v>0</v>
      </c>
      <c r="AI8" s="53"/>
      <c r="AJ8" s="53"/>
      <c r="AK8" s="51"/>
      <c r="AL8" s="51"/>
      <c r="AM8" s="38"/>
      <c r="AN8" s="38"/>
      <c r="AO8" s="38"/>
      <c r="AP8" s="38"/>
      <c r="AQ8" s="38"/>
      <c r="AR8" s="39"/>
      <c r="AS8" s="39"/>
      <c r="AT8" s="39"/>
      <c r="AU8" s="39"/>
      <c r="AV8" s="39"/>
      <c r="AW8" s="39"/>
      <c r="AX8" s="39"/>
      <c r="AY8" s="39"/>
      <c r="AZ8" s="39"/>
      <c r="BA8" s="39"/>
      <c r="BB8" s="39"/>
      <c r="BC8" s="39"/>
    </row>
    <row r="9" spans="1:55" ht="15" customHeight="1">
      <c r="B9" s="357"/>
      <c r="C9" s="357"/>
      <c r="D9" s="44"/>
      <c r="E9" s="44"/>
      <c r="F9" s="44"/>
      <c r="G9" s="44"/>
      <c r="H9" s="61"/>
      <c r="I9" s="44"/>
      <c r="J9" s="44"/>
      <c r="K9" s="44"/>
      <c r="L9" s="43"/>
      <c r="M9" s="43"/>
      <c r="N9" s="43"/>
      <c r="O9" s="43"/>
      <c r="P9" s="43"/>
      <c r="Q9" s="44"/>
      <c r="R9" s="44"/>
      <c r="S9" s="44"/>
      <c r="T9" s="44"/>
      <c r="U9" s="44"/>
      <c r="V9" s="44"/>
      <c r="W9" s="44"/>
      <c r="X9" s="44"/>
      <c r="Y9" s="44"/>
      <c r="Z9" s="44"/>
      <c r="AA9" s="44"/>
      <c r="AB9" s="44"/>
      <c r="AC9" s="44"/>
      <c r="AD9" s="44"/>
      <c r="AG9" s="358" t="b">
        <v>0</v>
      </c>
      <c r="AI9" s="53"/>
      <c r="AJ9" s="53"/>
      <c r="AK9" s="51"/>
      <c r="AL9" s="51"/>
      <c r="AM9" s="38"/>
      <c r="AN9" s="38"/>
      <c r="AO9" s="38"/>
      <c r="AP9" s="38"/>
      <c r="AQ9" s="38"/>
      <c r="AR9" s="39"/>
      <c r="AS9" s="39"/>
      <c r="AT9" s="39"/>
      <c r="AU9" s="39"/>
      <c r="AV9" s="39"/>
      <c r="AW9" s="39"/>
      <c r="AX9" s="39"/>
      <c r="AY9" s="39"/>
      <c r="AZ9" s="39"/>
      <c r="BA9" s="39"/>
      <c r="BB9" s="39"/>
      <c r="BC9" s="39"/>
    </row>
    <row r="10" spans="1:55" ht="15" customHeight="1">
      <c r="B10" s="357"/>
      <c r="C10" s="357"/>
      <c r="D10" s="44"/>
      <c r="E10" s="44"/>
      <c r="F10" s="44"/>
      <c r="G10" s="44"/>
      <c r="H10" s="61"/>
      <c r="I10" s="44"/>
      <c r="J10" s="44"/>
      <c r="K10" s="44"/>
      <c r="L10" s="43"/>
      <c r="M10" s="43"/>
      <c r="N10" s="43"/>
      <c r="O10" s="43"/>
      <c r="P10" s="43"/>
      <c r="Q10" s="44"/>
      <c r="R10" s="44"/>
      <c r="S10" s="44"/>
      <c r="T10" s="44"/>
      <c r="U10" s="44"/>
      <c r="V10" s="44"/>
      <c r="W10" s="44"/>
      <c r="X10" s="44"/>
      <c r="Y10" s="44"/>
      <c r="Z10" s="44"/>
      <c r="AA10" s="44"/>
      <c r="AB10" s="44"/>
      <c r="AC10" s="44"/>
      <c r="AD10" s="44"/>
      <c r="AG10" s="358" t="b">
        <v>0</v>
      </c>
      <c r="AI10" s="53"/>
      <c r="AJ10" s="53"/>
      <c r="AK10" s="51"/>
      <c r="AL10" s="51"/>
      <c r="AM10" s="38"/>
      <c r="AN10" s="38"/>
      <c r="AO10" s="38"/>
      <c r="AP10" s="38"/>
      <c r="AQ10" s="38"/>
      <c r="AR10" s="39"/>
      <c r="AS10" s="39"/>
      <c r="AT10" s="39"/>
      <c r="AU10" s="39"/>
      <c r="AV10" s="39"/>
      <c r="AW10" s="39"/>
      <c r="AX10" s="39"/>
      <c r="AY10" s="39"/>
      <c r="AZ10" s="39"/>
      <c r="BA10" s="39"/>
      <c r="BB10" s="39"/>
      <c r="BC10" s="39"/>
    </row>
    <row r="11" spans="1:55" ht="15" customHeight="1">
      <c r="B11" s="357"/>
      <c r="C11" s="357"/>
      <c r="D11" s="44"/>
      <c r="E11" s="44"/>
      <c r="F11" s="44"/>
      <c r="G11" s="44"/>
      <c r="H11" s="61"/>
      <c r="I11" s="44"/>
      <c r="J11" s="44"/>
      <c r="K11" s="44"/>
      <c r="L11" s="43"/>
      <c r="M11" s="43"/>
      <c r="N11" s="43"/>
      <c r="O11" s="44"/>
      <c r="P11" s="43"/>
      <c r="Q11" s="44"/>
      <c r="R11" s="44"/>
      <c r="S11" s="44"/>
      <c r="T11" s="44"/>
      <c r="U11" s="44"/>
      <c r="V11" s="44"/>
      <c r="W11" s="44"/>
      <c r="X11" s="44"/>
      <c r="Y11" s="44"/>
      <c r="Z11" s="44"/>
      <c r="AA11" s="44"/>
      <c r="AB11" s="44"/>
      <c r="AC11" s="44"/>
      <c r="AD11" s="44"/>
      <c r="AG11" s="358" t="b">
        <v>0</v>
      </c>
      <c r="AI11" s="53"/>
      <c r="AJ11" s="53"/>
      <c r="AK11" s="51"/>
      <c r="AL11" s="51"/>
      <c r="AM11" s="38"/>
      <c r="AN11" s="38"/>
      <c r="AO11" s="38"/>
      <c r="AP11" s="38"/>
      <c r="AQ11" s="38"/>
      <c r="AR11" s="50"/>
      <c r="AS11" s="50"/>
      <c r="AT11" s="50"/>
      <c r="AU11" s="50"/>
      <c r="AV11" s="50"/>
      <c r="AW11" s="50"/>
      <c r="AX11" s="50"/>
      <c r="AY11" s="50"/>
      <c r="AZ11" s="50"/>
      <c r="BA11" s="50"/>
      <c r="BB11" s="50"/>
      <c r="BC11" s="39" t="s">
        <v>235</v>
      </c>
    </row>
    <row r="12" spans="1:55" ht="15" customHeight="1">
      <c r="B12" s="357"/>
      <c r="C12" s="357"/>
      <c r="D12" s="44"/>
      <c r="E12" s="44"/>
      <c r="F12" s="44"/>
      <c r="G12" s="44"/>
      <c r="H12" s="61"/>
      <c r="I12" s="44"/>
      <c r="J12" s="44"/>
      <c r="K12" s="44"/>
      <c r="L12" s="43"/>
      <c r="M12" s="43"/>
      <c r="N12" s="43"/>
      <c r="O12" s="44"/>
      <c r="P12" s="43"/>
      <c r="Q12" s="44"/>
      <c r="R12" s="44"/>
      <c r="S12" s="44"/>
      <c r="T12" s="44"/>
      <c r="U12" s="44"/>
      <c r="V12" s="44"/>
      <c r="W12" s="44"/>
      <c r="X12" s="44"/>
      <c r="Y12" s="44"/>
      <c r="Z12" s="44"/>
      <c r="AA12" s="44"/>
      <c r="AB12" s="44"/>
      <c r="AC12" s="44"/>
      <c r="AD12" s="44"/>
      <c r="AG12" s="358" t="b">
        <v>0</v>
      </c>
      <c r="AI12" s="53"/>
      <c r="AJ12" s="53"/>
      <c r="AK12" s="51"/>
      <c r="AL12" s="51"/>
      <c r="AM12" s="38"/>
      <c r="AN12" s="38"/>
      <c r="AO12" s="38"/>
      <c r="AP12" s="38"/>
      <c r="AQ12" s="38"/>
      <c r="AR12" s="50"/>
      <c r="AS12" s="50"/>
      <c r="AT12" s="50"/>
      <c r="AU12" s="50"/>
      <c r="AV12" s="50"/>
      <c r="AW12" s="50"/>
      <c r="AX12" s="50"/>
      <c r="AY12" s="50"/>
      <c r="AZ12" s="50"/>
      <c r="BA12" s="50"/>
      <c r="BB12" s="50"/>
      <c r="BC12" s="39"/>
    </row>
    <row r="13" spans="1:55" ht="15" customHeight="1">
      <c r="B13" s="357"/>
      <c r="C13" s="357"/>
      <c r="D13" s="44"/>
      <c r="E13" s="44"/>
      <c r="F13" s="44"/>
      <c r="G13" s="58" t="s">
        <v>259</v>
      </c>
      <c r="H13" s="677"/>
      <c r="I13" s="677"/>
      <c r="J13" s="677"/>
      <c r="K13" s="677"/>
      <c r="L13" s="677"/>
      <c r="M13" s="677"/>
      <c r="N13" s="677"/>
      <c r="O13" s="677"/>
      <c r="P13" s="677"/>
      <c r="Q13" s="677"/>
      <c r="R13" s="677"/>
      <c r="S13" s="677"/>
      <c r="T13" s="677"/>
      <c r="U13" s="677"/>
      <c r="V13" s="677"/>
      <c r="W13" s="677"/>
      <c r="X13" s="677"/>
      <c r="Y13" s="677"/>
      <c r="Z13" s="677"/>
      <c r="AA13" s="677"/>
      <c r="AB13" s="677"/>
      <c r="AC13" s="677"/>
      <c r="AD13" s="44" t="s">
        <v>235</v>
      </c>
      <c r="AG13" s="358" t="b">
        <v>0</v>
      </c>
      <c r="AI13" s="53"/>
      <c r="AJ13" s="53"/>
      <c r="AK13" s="51"/>
      <c r="AL13" s="51"/>
      <c r="AM13" s="38"/>
      <c r="AN13" s="38"/>
      <c r="AO13" s="38"/>
      <c r="AP13" s="38"/>
      <c r="AQ13" s="38"/>
      <c r="AR13" s="50"/>
      <c r="AS13" s="50"/>
      <c r="AT13" s="50"/>
      <c r="AU13" s="50"/>
      <c r="AV13" s="50"/>
      <c r="AW13" s="50"/>
      <c r="AX13" s="50"/>
      <c r="AY13" s="50"/>
      <c r="AZ13" s="50"/>
      <c r="BA13" s="50"/>
      <c r="BB13" s="50"/>
      <c r="BC13" s="39"/>
    </row>
    <row r="14" spans="1:55" ht="5.4" customHeight="1">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row>
    <row r="15" spans="1:55" ht="15" customHeight="1">
      <c r="B15" s="36"/>
      <c r="C15" s="36"/>
      <c r="D15" s="36"/>
      <c r="E15" s="36"/>
      <c r="F15" s="36"/>
      <c r="G15" s="36"/>
      <c r="I15" s="36"/>
      <c r="J15" s="36"/>
      <c r="K15" s="36"/>
      <c r="L15" s="34"/>
      <c r="M15" s="34"/>
      <c r="N15" s="34"/>
      <c r="O15" s="34"/>
      <c r="P15" s="34"/>
      <c r="Q15" s="36"/>
      <c r="R15" s="36"/>
      <c r="S15" s="36"/>
      <c r="T15" s="36"/>
      <c r="U15" s="36"/>
      <c r="V15" s="36"/>
      <c r="W15" s="36"/>
      <c r="X15" s="36"/>
      <c r="Y15" s="36"/>
      <c r="Z15" s="36"/>
      <c r="AA15" s="36"/>
      <c r="AB15" s="36"/>
      <c r="AC15" s="36"/>
      <c r="AD15" s="36"/>
    </row>
    <row r="16" spans="1:55" ht="24" customHeight="1">
      <c r="B16" s="353"/>
      <c r="C16" s="352" t="s">
        <v>510</v>
      </c>
      <c r="D16" s="352"/>
      <c r="E16" s="352"/>
      <c r="F16" s="352"/>
      <c r="G16" s="352"/>
      <c r="H16" s="60"/>
      <c r="I16" s="352"/>
      <c r="J16" s="352"/>
      <c r="K16" s="33"/>
      <c r="L16" s="34"/>
      <c r="M16" s="34"/>
      <c r="N16" s="34"/>
      <c r="O16" s="35"/>
      <c r="P16" s="35"/>
      <c r="Q16" s="36"/>
      <c r="R16" s="36"/>
      <c r="S16" s="36"/>
      <c r="T16" s="36"/>
      <c r="U16" s="36"/>
      <c r="V16" s="36"/>
      <c r="W16" s="36"/>
      <c r="X16" s="35"/>
      <c r="Y16" s="37"/>
      <c r="Z16" s="37"/>
      <c r="AA16" s="37"/>
      <c r="AB16" s="37"/>
      <c r="AC16" s="37"/>
      <c r="AD16" s="36"/>
    </row>
    <row r="17" spans="2:41" ht="34.950000000000003" customHeight="1">
      <c r="B17" s="359"/>
      <c r="C17" s="679" t="s">
        <v>570</v>
      </c>
      <c r="D17" s="680"/>
      <c r="E17" s="680"/>
      <c r="F17" s="680"/>
      <c r="G17" s="680"/>
      <c r="H17" s="680"/>
      <c r="I17" s="680"/>
      <c r="J17" s="680"/>
      <c r="K17" s="680"/>
      <c r="L17" s="680"/>
      <c r="M17" s="680"/>
      <c r="N17" s="680"/>
      <c r="O17" s="680"/>
      <c r="P17" s="680"/>
      <c r="Q17" s="680"/>
      <c r="R17" s="680"/>
      <c r="S17" s="680"/>
      <c r="T17" s="680"/>
      <c r="U17" s="680"/>
      <c r="V17" s="680"/>
      <c r="W17" s="680"/>
      <c r="X17" s="680"/>
      <c r="Y17" s="680"/>
      <c r="Z17" s="680"/>
      <c r="AA17" s="680"/>
      <c r="AB17" s="680"/>
      <c r="AC17" s="680"/>
      <c r="AD17" s="680"/>
    </row>
    <row r="18" spans="2:41" ht="15" customHeight="1">
      <c r="B18" s="362"/>
      <c r="C18" s="362"/>
      <c r="D18" s="362"/>
      <c r="E18" s="362"/>
      <c r="F18" s="362"/>
      <c r="G18" s="363"/>
      <c r="H18" s="363"/>
      <c r="I18" s="363"/>
      <c r="J18" s="362"/>
      <c r="K18" s="362"/>
      <c r="L18" s="360"/>
      <c r="M18" s="360"/>
      <c r="N18" s="360"/>
      <c r="O18" s="360"/>
      <c r="P18" s="360"/>
      <c r="Q18" s="362"/>
      <c r="R18" s="361"/>
      <c r="S18" s="361"/>
      <c r="T18" s="361"/>
      <c r="U18" s="361"/>
      <c r="V18" s="361"/>
      <c r="W18" s="361"/>
      <c r="X18" s="361"/>
      <c r="Y18" s="361"/>
      <c r="Z18" s="361"/>
      <c r="AA18" s="361"/>
      <c r="AB18" s="361"/>
      <c r="AC18" s="361"/>
      <c r="AD18" s="361"/>
      <c r="AG18" s="364">
        <v>0</v>
      </c>
    </row>
    <row r="19" spans="2:41" ht="15" customHeight="1">
      <c r="B19" s="362"/>
      <c r="C19" s="362"/>
      <c r="D19" s="362"/>
      <c r="E19" s="362"/>
      <c r="F19" s="362"/>
      <c r="G19" s="363"/>
      <c r="H19" s="363"/>
      <c r="I19" s="363"/>
      <c r="J19" s="362"/>
      <c r="K19" s="362"/>
      <c r="L19" s="360"/>
      <c r="M19" s="360"/>
      <c r="N19" s="360"/>
      <c r="O19" s="360"/>
      <c r="P19" s="360"/>
      <c r="Q19" s="361"/>
      <c r="R19" s="360"/>
      <c r="S19" s="360"/>
      <c r="T19" s="360"/>
      <c r="U19" s="360"/>
      <c r="V19" s="360"/>
      <c r="W19" s="360"/>
      <c r="X19" s="360"/>
      <c r="Y19" s="360"/>
      <c r="Z19" s="360"/>
      <c r="AA19" s="360"/>
      <c r="AB19" s="360"/>
      <c r="AC19" s="360"/>
      <c r="AD19" s="360"/>
    </row>
    <row r="20" spans="2:41" ht="15" customHeight="1">
      <c r="B20" s="362"/>
      <c r="C20" s="362"/>
      <c r="D20" s="362"/>
      <c r="E20" s="362"/>
      <c r="F20" s="362"/>
      <c r="G20" s="363"/>
      <c r="H20" s="363"/>
      <c r="I20" s="363"/>
      <c r="J20" s="362"/>
      <c r="K20" s="362"/>
      <c r="L20" s="360"/>
      <c r="M20" s="360"/>
      <c r="N20" s="360"/>
      <c r="O20" s="360"/>
      <c r="P20" s="360"/>
      <c r="Q20" s="360"/>
      <c r="R20" s="360"/>
      <c r="S20" s="360"/>
      <c r="T20" s="360"/>
      <c r="U20" s="360"/>
      <c r="V20" s="360"/>
      <c r="W20" s="360"/>
      <c r="X20" s="360"/>
      <c r="Y20" s="360"/>
      <c r="Z20" s="360"/>
      <c r="AA20" s="360"/>
      <c r="AB20" s="360"/>
      <c r="AC20" s="360"/>
      <c r="AD20" s="360"/>
      <c r="AF20" s="32"/>
    </row>
    <row r="21" spans="2:41" ht="15" customHeight="1">
      <c r="B21" s="362"/>
      <c r="C21" s="362"/>
      <c r="D21" s="362"/>
      <c r="E21" s="362"/>
      <c r="F21" s="362"/>
      <c r="G21" s="406" t="s">
        <v>259</v>
      </c>
      <c r="H21" s="677"/>
      <c r="I21" s="677"/>
      <c r="J21" s="677"/>
      <c r="K21" s="677"/>
      <c r="L21" s="677"/>
      <c r="M21" s="677"/>
      <c r="N21" s="677"/>
      <c r="O21" s="677"/>
      <c r="P21" s="677"/>
      <c r="Q21" s="677"/>
      <c r="R21" s="677"/>
      <c r="S21" s="677"/>
      <c r="T21" s="677"/>
      <c r="U21" s="677"/>
      <c r="V21" s="677"/>
      <c r="W21" s="677"/>
      <c r="X21" s="677"/>
      <c r="Y21" s="677"/>
      <c r="Z21" s="677"/>
      <c r="AA21" s="677"/>
      <c r="AB21" s="677"/>
      <c r="AC21" s="677"/>
      <c r="AD21" s="367" t="s">
        <v>235</v>
      </c>
      <c r="AF21" s="32"/>
    </row>
    <row r="22" spans="2:41" ht="7.8" customHeight="1">
      <c r="B22" s="362"/>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row>
    <row r="23" spans="2:41" ht="13.5" customHeight="1">
      <c r="B23" s="33"/>
      <c r="C23" s="33"/>
      <c r="D23" s="33"/>
      <c r="E23" s="33"/>
      <c r="F23" s="33"/>
      <c r="G23" s="33"/>
      <c r="H23" s="33"/>
      <c r="I23" s="33"/>
      <c r="J23" s="33"/>
      <c r="K23" s="33"/>
      <c r="L23" s="34"/>
      <c r="M23" s="34"/>
      <c r="N23" s="34"/>
      <c r="O23" s="35"/>
      <c r="P23" s="35"/>
      <c r="Q23" s="36"/>
      <c r="R23" s="36"/>
      <c r="S23" s="36"/>
      <c r="T23" s="36"/>
      <c r="U23" s="36"/>
      <c r="V23" s="36"/>
      <c r="W23" s="36"/>
      <c r="X23" s="35"/>
      <c r="Y23" s="37"/>
      <c r="Z23" s="37"/>
      <c r="AA23" s="37"/>
      <c r="AB23" s="37"/>
      <c r="AC23" s="37"/>
      <c r="AD23" s="36"/>
    </row>
    <row r="24" spans="2:41" ht="24" customHeight="1">
      <c r="B24" s="355"/>
      <c r="C24" s="682" t="s">
        <v>605</v>
      </c>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row>
    <row r="25" spans="2:41" ht="15" customHeight="1">
      <c r="B25" s="44"/>
      <c r="C25" s="44"/>
      <c r="D25" s="44"/>
      <c r="E25" s="44"/>
      <c r="F25" s="44"/>
      <c r="G25" s="44"/>
      <c r="H25" s="61"/>
      <c r="I25" s="44"/>
      <c r="J25" s="44"/>
      <c r="K25" s="44"/>
      <c r="L25" s="43"/>
      <c r="M25" s="43"/>
      <c r="N25" s="43"/>
      <c r="O25" s="43"/>
      <c r="P25" s="43"/>
      <c r="Q25" s="44"/>
      <c r="R25" s="44"/>
      <c r="S25" s="44"/>
      <c r="T25" s="44"/>
      <c r="U25" s="44"/>
      <c r="V25" s="44"/>
      <c r="W25" s="44"/>
      <c r="X25" s="44"/>
      <c r="Y25" s="44"/>
      <c r="Z25" s="44"/>
      <c r="AA25" s="44"/>
      <c r="AB25" s="44"/>
      <c r="AC25" s="44"/>
      <c r="AD25" s="44"/>
      <c r="AG25" s="371" t="b">
        <v>0</v>
      </c>
    </row>
    <row r="26" spans="2:41" ht="15" customHeight="1">
      <c r="B26" s="44"/>
      <c r="C26" s="44"/>
      <c r="D26" s="44"/>
      <c r="E26" s="44"/>
      <c r="F26" s="44"/>
      <c r="G26" s="44"/>
      <c r="H26" s="61"/>
      <c r="I26" s="44"/>
      <c r="J26" s="44"/>
      <c r="K26" s="44"/>
      <c r="L26" s="43"/>
      <c r="M26" s="43"/>
      <c r="N26" s="43"/>
      <c r="O26" s="43"/>
      <c r="P26" s="43"/>
      <c r="Q26" s="44"/>
      <c r="R26" s="44"/>
      <c r="S26" s="44"/>
      <c r="T26" s="44"/>
      <c r="U26" s="44"/>
      <c r="V26" s="44"/>
      <c r="W26" s="44"/>
      <c r="X26" s="44"/>
      <c r="Y26" s="44"/>
      <c r="Z26" s="44"/>
      <c r="AA26" s="44"/>
      <c r="AB26" s="44"/>
      <c r="AC26" s="44"/>
      <c r="AD26" s="44"/>
      <c r="AG26" s="371" t="b">
        <v>0</v>
      </c>
      <c r="AI26" s="53"/>
      <c r="AJ26" s="53"/>
      <c r="AK26" s="53"/>
      <c r="AL26" s="53"/>
      <c r="AM26" s="39"/>
      <c r="AN26" s="38"/>
      <c r="AO26" s="38"/>
    </row>
    <row r="27" spans="2:41" ht="15" customHeight="1">
      <c r="B27" s="44"/>
      <c r="C27" s="44"/>
      <c r="D27" s="44"/>
      <c r="E27" s="44"/>
      <c r="F27" s="44"/>
      <c r="G27" s="44"/>
      <c r="H27" s="61"/>
      <c r="I27" s="44"/>
      <c r="J27" s="44"/>
      <c r="K27" s="44"/>
      <c r="L27" s="43"/>
      <c r="M27" s="43"/>
      <c r="N27" s="43"/>
      <c r="O27" s="43"/>
      <c r="P27" s="43"/>
      <c r="Q27" s="44"/>
      <c r="R27" s="44"/>
      <c r="S27" s="44"/>
      <c r="T27" s="44"/>
      <c r="U27" s="44"/>
      <c r="V27" s="44"/>
      <c r="W27" s="44"/>
      <c r="X27" s="44"/>
      <c r="Y27" s="44"/>
      <c r="Z27" s="44"/>
      <c r="AA27" s="44"/>
      <c r="AB27" s="44"/>
      <c r="AC27" s="44"/>
      <c r="AD27" s="44"/>
      <c r="AG27" s="371" t="b">
        <v>0</v>
      </c>
      <c r="AI27" s="53"/>
      <c r="AJ27" s="53"/>
      <c r="AK27" s="53"/>
      <c r="AL27" s="53"/>
      <c r="AM27" s="39"/>
      <c r="AN27" s="38"/>
      <c r="AO27" s="38"/>
    </row>
    <row r="28" spans="2:41" ht="15" customHeight="1">
      <c r="B28" s="44"/>
      <c r="C28" s="44"/>
      <c r="D28" s="44"/>
      <c r="E28" s="44"/>
      <c r="F28" s="44"/>
      <c r="G28" s="58"/>
      <c r="H28" s="44"/>
      <c r="I28" s="44"/>
      <c r="J28" s="44"/>
      <c r="K28" s="44"/>
      <c r="L28" s="44"/>
      <c r="M28" s="44"/>
      <c r="N28" s="44"/>
      <c r="O28" s="44"/>
      <c r="P28" s="44"/>
      <c r="Q28" s="44"/>
      <c r="R28" s="44"/>
      <c r="S28" s="44"/>
      <c r="T28" s="44"/>
      <c r="U28" s="44"/>
      <c r="V28" s="44"/>
      <c r="W28" s="44"/>
      <c r="X28" s="44"/>
      <c r="Y28" s="44"/>
      <c r="Z28" s="44"/>
      <c r="AA28" s="44"/>
      <c r="AB28" s="44"/>
      <c r="AC28" s="44"/>
      <c r="AD28" s="44"/>
      <c r="AG28" s="371" t="b">
        <v>0</v>
      </c>
      <c r="AI28" s="53"/>
      <c r="AJ28" s="53"/>
      <c r="AK28" s="53"/>
      <c r="AL28" s="53"/>
      <c r="AM28" s="39"/>
      <c r="AN28" s="38"/>
      <c r="AO28" s="38"/>
    </row>
    <row r="29" spans="2:41" ht="15" customHeight="1">
      <c r="B29" s="44"/>
      <c r="C29" s="44"/>
      <c r="D29" s="44"/>
      <c r="E29" s="44"/>
      <c r="F29" s="44"/>
      <c r="G29" s="58"/>
      <c r="H29" s="44"/>
      <c r="I29" s="44"/>
      <c r="J29" s="44"/>
      <c r="K29" s="44"/>
      <c r="L29" s="44"/>
      <c r="M29" s="44"/>
      <c r="N29" s="44"/>
      <c r="O29" s="44"/>
      <c r="P29" s="44"/>
      <c r="Q29" s="44"/>
      <c r="R29" s="44"/>
      <c r="S29" s="44"/>
      <c r="T29" s="44"/>
      <c r="U29" s="44"/>
      <c r="V29" s="44"/>
      <c r="W29" s="44"/>
      <c r="X29" s="44"/>
      <c r="Y29" s="44"/>
      <c r="Z29" s="44"/>
      <c r="AA29" s="44"/>
      <c r="AB29" s="44"/>
      <c r="AC29" s="44"/>
      <c r="AD29" s="44"/>
      <c r="AG29" s="371" t="b">
        <v>0</v>
      </c>
      <c r="AI29" s="53"/>
      <c r="AJ29" s="53"/>
      <c r="AK29" s="53"/>
      <c r="AL29" s="53"/>
      <c r="AM29" s="39"/>
      <c r="AN29" s="38"/>
      <c r="AO29" s="38"/>
    </row>
    <row r="30" spans="2:41" ht="15" customHeight="1">
      <c r="B30" s="44"/>
      <c r="C30" s="44"/>
      <c r="D30" s="44"/>
      <c r="E30" s="44"/>
      <c r="F30" s="44"/>
      <c r="G30" s="58"/>
      <c r="H30" s="44"/>
      <c r="I30" s="44"/>
      <c r="J30" s="44"/>
      <c r="K30" s="44"/>
      <c r="L30" s="44"/>
      <c r="M30" s="44"/>
      <c r="N30" s="44"/>
      <c r="O30" s="44"/>
      <c r="P30" s="44"/>
      <c r="Q30" s="44"/>
      <c r="R30" s="44"/>
      <c r="S30" s="44"/>
      <c r="T30" s="44"/>
      <c r="U30" s="44"/>
      <c r="V30" s="44"/>
      <c r="W30" s="44"/>
      <c r="X30" s="44"/>
      <c r="Y30" s="44"/>
      <c r="Z30" s="44"/>
      <c r="AA30" s="44"/>
      <c r="AB30" s="44"/>
      <c r="AC30" s="44"/>
      <c r="AD30" s="44"/>
      <c r="AG30" s="371" t="b">
        <v>0</v>
      </c>
      <c r="AI30" s="53"/>
      <c r="AJ30" s="53"/>
      <c r="AK30" s="53"/>
      <c r="AL30" s="53"/>
      <c r="AM30" s="39"/>
      <c r="AN30" s="38"/>
      <c r="AO30" s="38"/>
    </row>
    <row r="31" spans="2:41" ht="15" customHeight="1">
      <c r="B31" s="44"/>
      <c r="C31" s="44"/>
      <c r="D31" s="44"/>
      <c r="E31" s="44"/>
      <c r="F31" s="44"/>
      <c r="G31" s="58" t="s">
        <v>259</v>
      </c>
      <c r="H31" s="677"/>
      <c r="I31" s="677"/>
      <c r="J31" s="677"/>
      <c r="K31" s="677"/>
      <c r="L31" s="677"/>
      <c r="M31" s="677"/>
      <c r="N31" s="677"/>
      <c r="O31" s="677"/>
      <c r="P31" s="677"/>
      <c r="Q31" s="677"/>
      <c r="R31" s="677"/>
      <c r="S31" s="677"/>
      <c r="T31" s="677"/>
      <c r="U31" s="677"/>
      <c r="V31" s="677"/>
      <c r="W31" s="677"/>
      <c r="X31" s="677"/>
      <c r="Y31" s="677"/>
      <c r="Z31" s="677"/>
      <c r="AA31" s="677"/>
      <c r="AB31" s="677"/>
      <c r="AC31" s="677"/>
      <c r="AD31" s="44" t="s">
        <v>235</v>
      </c>
      <c r="AG31" s="371" t="b">
        <v>0</v>
      </c>
      <c r="AI31" s="53"/>
      <c r="AJ31" s="53"/>
      <c r="AK31" s="53"/>
      <c r="AL31" s="53"/>
      <c r="AM31" s="39"/>
      <c r="AN31" s="38"/>
      <c r="AO31" s="38"/>
    </row>
    <row r="32" spans="2:41" ht="9.6" customHeight="1">
      <c r="B32" s="44"/>
      <c r="C32" s="44"/>
      <c r="D32" s="44"/>
      <c r="E32" s="44"/>
      <c r="F32" s="44"/>
      <c r="G32" s="58"/>
      <c r="H32" s="58"/>
      <c r="I32" s="58"/>
      <c r="J32" s="58"/>
      <c r="K32" s="58"/>
      <c r="L32" s="58"/>
      <c r="M32" s="58"/>
      <c r="N32" s="58"/>
      <c r="O32" s="58"/>
      <c r="P32" s="58"/>
      <c r="Q32" s="58"/>
      <c r="R32" s="58"/>
      <c r="S32" s="58"/>
      <c r="T32" s="58"/>
      <c r="U32" s="58"/>
      <c r="V32" s="58"/>
      <c r="W32" s="58"/>
      <c r="X32" s="58"/>
      <c r="Y32" s="58"/>
      <c r="Z32" s="58"/>
      <c r="AA32" s="58"/>
      <c r="AB32" s="58"/>
      <c r="AC32" s="58"/>
      <c r="AD32" s="44"/>
      <c r="AI32" s="53"/>
      <c r="AJ32" s="53"/>
      <c r="AK32" s="53"/>
      <c r="AL32" s="53"/>
      <c r="AM32" s="39"/>
      <c r="AN32" s="38"/>
      <c r="AO32" s="38"/>
    </row>
    <row r="34" spans="2:36" ht="24" customHeight="1">
      <c r="B34" s="367"/>
      <c r="C34" s="366" t="s">
        <v>571</v>
      </c>
      <c r="D34" s="367"/>
      <c r="E34" s="367"/>
      <c r="F34" s="367"/>
      <c r="G34" s="367"/>
      <c r="H34" s="361"/>
      <c r="I34" s="367"/>
      <c r="J34" s="367"/>
      <c r="K34" s="367"/>
      <c r="L34" s="368"/>
      <c r="M34" s="368"/>
      <c r="N34" s="368"/>
      <c r="O34" s="368"/>
      <c r="P34" s="368"/>
      <c r="Q34" s="367"/>
      <c r="R34" s="367"/>
      <c r="S34" s="367"/>
      <c r="T34" s="367"/>
      <c r="U34" s="367"/>
      <c r="V34" s="367"/>
      <c r="W34" s="367"/>
      <c r="X34" s="367"/>
      <c r="Y34" s="367"/>
      <c r="Z34" s="367"/>
      <c r="AA34" s="367"/>
      <c r="AB34" s="367"/>
      <c r="AC34" s="367"/>
      <c r="AD34" s="367"/>
    </row>
    <row r="35" spans="2:36" ht="15" customHeight="1">
      <c r="B35" s="367"/>
      <c r="C35" s="367"/>
      <c r="D35" s="367"/>
      <c r="E35" s="367"/>
      <c r="F35" s="367"/>
      <c r="G35" s="367"/>
      <c r="H35" s="361"/>
      <c r="I35" s="367"/>
      <c r="J35" s="367"/>
      <c r="K35" s="367"/>
      <c r="L35" s="368"/>
      <c r="M35" s="368"/>
      <c r="N35" s="368"/>
      <c r="O35" s="368"/>
      <c r="P35" s="368"/>
      <c r="Q35" s="367"/>
      <c r="R35" s="367"/>
      <c r="S35" s="367"/>
      <c r="T35" s="367"/>
      <c r="U35" s="367"/>
      <c r="V35" s="367"/>
      <c r="W35" s="367"/>
      <c r="X35" s="367"/>
      <c r="Y35" s="367"/>
      <c r="Z35" s="367"/>
      <c r="AA35" s="367"/>
      <c r="AB35" s="367"/>
      <c r="AC35" s="367"/>
      <c r="AD35" s="367"/>
      <c r="AG35" s="364">
        <v>0</v>
      </c>
    </row>
    <row r="36" spans="2:36" ht="15" customHeight="1">
      <c r="B36" s="367"/>
      <c r="C36" s="367"/>
      <c r="D36" s="367"/>
      <c r="E36" s="367"/>
      <c r="F36" s="367"/>
      <c r="G36" s="367"/>
      <c r="H36" s="361"/>
      <c r="I36" s="367"/>
      <c r="J36" s="367"/>
      <c r="K36" s="367"/>
      <c r="L36" s="368"/>
      <c r="M36" s="368"/>
      <c r="N36" s="368"/>
      <c r="O36" s="368"/>
      <c r="P36" s="368"/>
      <c r="Q36" s="367"/>
      <c r="R36" s="367"/>
      <c r="S36" s="367"/>
      <c r="T36" s="367"/>
      <c r="U36" s="367"/>
      <c r="V36" s="367"/>
      <c r="W36" s="367"/>
      <c r="X36" s="367"/>
      <c r="Y36" s="367"/>
      <c r="Z36" s="367"/>
      <c r="AA36" s="367"/>
      <c r="AB36" s="367"/>
      <c r="AC36" s="367"/>
      <c r="AD36" s="367"/>
    </row>
    <row r="37" spans="2:36" ht="9" customHeight="1">
      <c r="B37" s="367"/>
      <c r="C37" s="367"/>
      <c r="D37" s="367"/>
      <c r="E37" s="367"/>
      <c r="F37" s="367"/>
      <c r="G37" s="367"/>
      <c r="H37" s="361"/>
      <c r="I37" s="367"/>
      <c r="J37" s="367"/>
      <c r="K37" s="367"/>
      <c r="L37" s="368"/>
      <c r="M37" s="368"/>
      <c r="N37" s="368"/>
      <c r="O37" s="368"/>
      <c r="P37" s="368"/>
      <c r="Q37" s="367"/>
      <c r="R37" s="367"/>
      <c r="S37" s="367"/>
      <c r="T37" s="367"/>
      <c r="U37" s="367"/>
      <c r="V37" s="367"/>
      <c r="W37" s="367"/>
      <c r="X37" s="367"/>
      <c r="Y37" s="367"/>
      <c r="Z37" s="367"/>
      <c r="AA37" s="367"/>
      <c r="AB37" s="367"/>
      <c r="AC37" s="367"/>
      <c r="AD37" s="367"/>
    </row>
    <row r="39" spans="2:36" ht="34.950000000000003" customHeight="1">
      <c r="B39" s="355"/>
      <c r="C39" s="682" t="s">
        <v>572</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row>
    <row r="40" spans="2:36" ht="20.100000000000001" customHeight="1">
      <c r="B40" s="42"/>
      <c r="C40" s="42"/>
      <c r="D40" s="42"/>
      <c r="E40" s="44"/>
      <c r="F40" s="44"/>
      <c r="G40" s="44"/>
      <c r="H40" s="61"/>
      <c r="I40" s="44"/>
      <c r="J40" s="44"/>
      <c r="K40" s="44"/>
      <c r="L40" s="43"/>
      <c r="M40" s="43"/>
      <c r="N40" s="43"/>
      <c r="O40" s="43"/>
      <c r="P40" s="43"/>
      <c r="Q40" s="44"/>
      <c r="R40" s="44"/>
      <c r="S40" s="44"/>
      <c r="T40" s="44"/>
      <c r="U40" s="44"/>
      <c r="V40" s="44"/>
      <c r="W40" s="44"/>
      <c r="X40" s="44"/>
      <c r="Y40" s="44"/>
      <c r="Z40" s="44"/>
      <c r="AA40" s="44"/>
      <c r="AB40" s="44"/>
      <c r="AC40" s="374"/>
      <c r="AD40" s="374"/>
      <c r="AG40" s="369" t="b">
        <v>0</v>
      </c>
      <c r="AH40" s="369" t="b">
        <v>0</v>
      </c>
      <c r="AI40" s="369" t="b">
        <v>0</v>
      </c>
      <c r="AJ40" s="369" t="b">
        <v>0</v>
      </c>
    </row>
    <row r="41" spans="2:36" ht="15" customHeight="1">
      <c r="B41" s="44"/>
      <c r="C41" s="44"/>
      <c r="D41" s="44"/>
      <c r="E41" s="44"/>
      <c r="F41" s="44"/>
      <c r="G41" s="44"/>
      <c r="H41" s="61"/>
      <c r="I41" s="44"/>
      <c r="J41" s="44"/>
      <c r="K41" s="44"/>
      <c r="L41" s="43"/>
      <c r="M41" s="43"/>
      <c r="N41" s="43"/>
      <c r="O41" s="43"/>
      <c r="P41" s="43"/>
      <c r="Q41" s="44"/>
      <c r="R41" s="44"/>
      <c r="S41" s="44"/>
      <c r="T41" s="44"/>
      <c r="U41" s="44"/>
      <c r="V41" s="44"/>
      <c r="W41" s="44"/>
      <c r="X41" s="44"/>
      <c r="Y41" s="44"/>
      <c r="Z41" s="44"/>
      <c r="AA41" s="44"/>
      <c r="AB41" s="44"/>
      <c r="AC41" s="44"/>
      <c r="AD41" s="44"/>
      <c r="AG41" s="369" t="b">
        <v>0</v>
      </c>
      <c r="AH41" s="369" t="b">
        <v>0</v>
      </c>
      <c r="AI41" s="369" t="b">
        <v>0</v>
      </c>
      <c r="AJ41" s="369" t="b">
        <v>0</v>
      </c>
    </row>
    <row r="42" spans="2:36" ht="15" customHeight="1">
      <c r="B42" s="44"/>
      <c r="C42" s="44"/>
      <c r="D42" s="44"/>
      <c r="E42" s="44"/>
      <c r="F42" s="44"/>
      <c r="G42" s="44"/>
      <c r="H42" s="61"/>
      <c r="I42" s="44"/>
      <c r="J42" s="44"/>
      <c r="K42" s="44"/>
      <c r="L42" s="43"/>
      <c r="M42" s="43"/>
      <c r="N42" s="43"/>
      <c r="O42" s="43"/>
      <c r="P42" s="43"/>
      <c r="Q42" s="44"/>
      <c r="R42" s="44"/>
      <c r="S42" s="44"/>
      <c r="T42" s="44"/>
      <c r="U42" s="44"/>
      <c r="V42" s="44"/>
      <c r="W42" s="44"/>
      <c r="X42" s="44"/>
      <c r="Y42" s="44"/>
      <c r="Z42" s="44"/>
      <c r="AA42" s="44"/>
      <c r="AB42" s="44"/>
      <c r="AC42" s="44"/>
      <c r="AD42" s="44"/>
      <c r="AG42" s="369" t="b">
        <v>0</v>
      </c>
      <c r="AH42" s="384" t="b">
        <v>0</v>
      </c>
    </row>
    <row r="43" spans="2:36" ht="15" customHeight="1">
      <c r="B43" s="44"/>
      <c r="C43" s="44"/>
      <c r="D43" s="44"/>
      <c r="E43" s="44"/>
      <c r="F43" s="44"/>
      <c r="G43" s="58" t="s">
        <v>259</v>
      </c>
      <c r="H43" s="677"/>
      <c r="I43" s="677"/>
      <c r="J43" s="677"/>
      <c r="K43" s="677"/>
      <c r="L43" s="677"/>
      <c r="M43" s="677"/>
      <c r="N43" s="677"/>
      <c r="O43" s="677"/>
      <c r="P43" s="677"/>
      <c r="Q43" s="677"/>
      <c r="R43" s="677"/>
      <c r="S43" s="677"/>
      <c r="T43" s="677"/>
      <c r="U43" s="677"/>
      <c r="V43" s="677"/>
      <c r="W43" s="677"/>
      <c r="X43" s="677"/>
      <c r="Y43" s="677"/>
      <c r="Z43" s="677"/>
      <c r="AA43" s="677"/>
      <c r="AB43" s="677"/>
      <c r="AC43" s="677"/>
      <c r="AD43" s="44" t="s">
        <v>235</v>
      </c>
      <c r="AG43" s="369" t="b">
        <v>0</v>
      </c>
      <c r="AH43" s="36"/>
    </row>
    <row r="44" spans="2:36" ht="8.4"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6" spans="2:36" ht="24" customHeight="1">
      <c r="B46" s="352"/>
      <c r="C46" s="681" t="s">
        <v>604</v>
      </c>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row>
    <row r="47" spans="2:36" ht="24" customHeight="1">
      <c r="B47" s="385"/>
      <c r="C47" s="366" t="s">
        <v>573</v>
      </c>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67"/>
    </row>
    <row r="48" spans="2:36" ht="15" customHeight="1">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67"/>
      <c r="AG48" s="365">
        <v>0</v>
      </c>
    </row>
    <row r="49" spans="2:44" ht="15" customHeight="1">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67"/>
    </row>
    <row r="50" spans="2:44" ht="9.6" customHeight="1">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67"/>
    </row>
    <row r="51" spans="2:44" ht="15" customHeight="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row>
    <row r="52" spans="2:44" ht="34.950000000000003" customHeight="1">
      <c r="B52" s="42"/>
      <c r="C52" s="693" t="s">
        <v>574</v>
      </c>
      <c r="D52" s="693"/>
      <c r="E52" s="693"/>
      <c r="F52" s="693"/>
      <c r="G52" s="693"/>
      <c r="H52" s="693"/>
      <c r="I52" s="693"/>
      <c r="J52" s="693"/>
      <c r="K52" s="693"/>
      <c r="L52" s="693"/>
      <c r="M52" s="693"/>
      <c r="N52" s="693"/>
      <c r="O52" s="693"/>
      <c r="P52" s="693"/>
      <c r="Q52" s="693"/>
      <c r="R52" s="693"/>
      <c r="S52" s="693"/>
      <c r="T52" s="693"/>
      <c r="U52" s="693"/>
      <c r="V52" s="693"/>
      <c r="W52" s="693"/>
      <c r="X52" s="693"/>
      <c r="Y52" s="693"/>
      <c r="Z52" s="693"/>
      <c r="AA52" s="693"/>
      <c r="AB52" s="693"/>
      <c r="AC52" s="693"/>
      <c r="AD52" s="44"/>
    </row>
    <row r="53" spans="2:44" ht="15" customHeight="1">
      <c r="B53" s="42"/>
      <c r="C53" s="54"/>
      <c r="D53" s="55"/>
      <c r="E53" s="55"/>
      <c r="F53" s="55"/>
      <c r="G53" s="55"/>
      <c r="H53" s="62"/>
      <c r="I53" s="55"/>
      <c r="J53" s="55"/>
      <c r="K53" s="55"/>
      <c r="L53" s="56"/>
      <c r="M53" s="56"/>
      <c r="N53" s="56"/>
      <c r="O53" s="56"/>
      <c r="P53" s="56"/>
      <c r="Q53" s="55"/>
      <c r="R53" s="44"/>
      <c r="S53" s="44"/>
      <c r="T53" s="44"/>
      <c r="U53" s="44"/>
      <c r="V53" s="44"/>
      <c r="W53" s="44"/>
      <c r="X53" s="44"/>
      <c r="Y53" s="44"/>
      <c r="Z53" s="44"/>
      <c r="AA53" s="44"/>
      <c r="AB53" s="44"/>
      <c r="AC53" s="44"/>
      <c r="AD53" s="44"/>
      <c r="AG53" s="370"/>
      <c r="AH53" s="370"/>
      <c r="AI53" s="370"/>
      <c r="AJ53" s="370"/>
      <c r="AK53" s="370"/>
      <c r="AL53" s="370"/>
      <c r="AM53" s="42"/>
      <c r="AN53" s="43"/>
      <c r="AO53" s="43"/>
      <c r="AP53" s="43"/>
      <c r="AQ53" s="43"/>
      <c r="AR53" s="43"/>
    </row>
    <row r="54" spans="2:44" ht="15" customHeight="1">
      <c r="B54" s="42"/>
      <c r="C54" s="54"/>
      <c r="D54" s="55"/>
      <c r="E54" s="55"/>
      <c r="F54" s="55"/>
      <c r="G54" s="55"/>
      <c r="H54" s="62"/>
      <c r="I54" s="55"/>
      <c r="J54" s="55"/>
      <c r="K54" s="55"/>
      <c r="L54" s="56"/>
      <c r="M54" s="56"/>
      <c r="N54" s="56"/>
      <c r="O54" s="56"/>
      <c r="P54" s="56"/>
      <c r="Q54" s="55"/>
      <c r="R54" s="44"/>
      <c r="S54" s="44"/>
      <c r="T54" s="44"/>
      <c r="U54" s="44"/>
      <c r="V54" s="44"/>
      <c r="W54" s="44"/>
      <c r="X54" s="44"/>
      <c r="Y54" s="44"/>
      <c r="Z54" s="44"/>
      <c r="AA54" s="44"/>
      <c r="AB54" s="44"/>
      <c r="AC54" s="44"/>
      <c r="AD54" s="44"/>
      <c r="AG54" s="371" t="b">
        <v>0</v>
      </c>
      <c r="AH54" s="370"/>
      <c r="AI54" s="370"/>
      <c r="AJ54" s="370"/>
      <c r="AK54" s="370"/>
      <c r="AL54" s="370"/>
      <c r="AM54" s="42"/>
      <c r="AN54" s="43"/>
      <c r="AO54" s="43"/>
      <c r="AP54" s="43"/>
      <c r="AQ54" s="43"/>
      <c r="AR54" s="43"/>
    </row>
    <row r="55" spans="2:44" ht="15" customHeight="1">
      <c r="B55" s="42"/>
      <c r="C55" s="54"/>
      <c r="D55" s="55"/>
      <c r="E55" s="55"/>
      <c r="F55" s="55"/>
      <c r="G55" s="55"/>
      <c r="H55" s="62"/>
      <c r="I55" s="55"/>
      <c r="J55" s="55"/>
      <c r="K55" s="55"/>
      <c r="L55" s="56"/>
      <c r="M55" s="56"/>
      <c r="N55" s="56"/>
      <c r="O55" s="56"/>
      <c r="P55" s="56"/>
      <c r="Q55" s="55"/>
      <c r="R55" s="44"/>
      <c r="S55" s="44"/>
      <c r="T55" s="44"/>
      <c r="U55" s="44"/>
      <c r="V55" s="44"/>
      <c r="W55" s="44"/>
      <c r="X55" s="44"/>
      <c r="Y55" s="44"/>
      <c r="Z55" s="44"/>
      <c r="AA55" s="44"/>
      <c r="AB55" s="44"/>
      <c r="AC55" s="44"/>
      <c r="AD55" s="44"/>
      <c r="AG55" s="371" t="b">
        <v>0</v>
      </c>
      <c r="AH55" s="370"/>
      <c r="AI55" s="370"/>
      <c r="AJ55" s="370"/>
      <c r="AK55" s="370"/>
      <c r="AL55" s="370"/>
      <c r="AM55" s="42"/>
      <c r="AN55" s="43"/>
      <c r="AO55" s="43"/>
      <c r="AP55" s="43"/>
      <c r="AQ55" s="43"/>
      <c r="AR55" s="43"/>
    </row>
    <row r="56" spans="2:44" ht="15" customHeight="1">
      <c r="B56" s="42"/>
      <c r="C56" s="54"/>
      <c r="D56" s="55"/>
      <c r="E56" s="55"/>
      <c r="F56" s="55"/>
      <c r="G56" s="55"/>
      <c r="H56" s="62"/>
      <c r="I56" s="55"/>
      <c r="J56" s="55"/>
      <c r="K56" s="55"/>
      <c r="L56" s="56"/>
      <c r="M56" s="56"/>
      <c r="N56" s="56"/>
      <c r="O56" s="56"/>
      <c r="P56" s="56"/>
      <c r="Q56" s="55"/>
      <c r="R56" s="44"/>
      <c r="S56" s="44"/>
      <c r="T56" s="44"/>
      <c r="U56" s="44"/>
      <c r="V56" s="44"/>
      <c r="W56" s="44"/>
      <c r="X56" s="44"/>
      <c r="Y56" s="44"/>
      <c r="Z56" s="44"/>
      <c r="AA56" s="44"/>
      <c r="AB56" s="44"/>
      <c r="AC56" s="44"/>
      <c r="AD56" s="44"/>
      <c r="AG56" s="371" t="b">
        <v>0</v>
      </c>
      <c r="AH56" s="370"/>
      <c r="AI56" s="370"/>
      <c r="AJ56" s="370"/>
      <c r="AK56" s="370"/>
      <c r="AL56" s="370"/>
      <c r="AM56" s="42"/>
      <c r="AN56" s="43"/>
      <c r="AO56" s="43"/>
      <c r="AP56" s="43"/>
      <c r="AQ56" s="43"/>
      <c r="AR56" s="43"/>
    </row>
    <row r="57" spans="2:44" ht="15" customHeight="1">
      <c r="B57" s="42"/>
      <c r="C57" s="54"/>
      <c r="D57" s="55"/>
      <c r="E57" s="55"/>
      <c r="F57" s="55"/>
      <c r="G57" s="55"/>
      <c r="H57" s="62"/>
      <c r="I57" s="55"/>
      <c r="J57" s="55"/>
      <c r="K57" s="55"/>
      <c r="L57" s="56"/>
      <c r="M57" s="56"/>
      <c r="N57" s="56"/>
      <c r="O57" s="56"/>
      <c r="P57" s="56"/>
      <c r="Q57" s="55"/>
      <c r="R57" s="44"/>
      <c r="S57" s="44"/>
      <c r="T57" s="44"/>
      <c r="U57" s="44"/>
      <c r="V57" s="44"/>
      <c r="W57" s="44"/>
      <c r="X57" s="44"/>
      <c r="Y57" s="44"/>
      <c r="Z57" s="44"/>
      <c r="AA57" s="44"/>
      <c r="AB57" s="44"/>
      <c r="AC57" s="44"/>
      <c r="AD57" s="44"/>
      <c r="AG57" s="371" t="b">
        <v>0</v>
      </c>
      <c r="AH57" s="370"/>
      <c r="AI57" s="370"/>
      <c r="AJ57" s="370"/>
      <c r="AK57" s="370"/>
      <c r="AL57" s="370"/>
      <c r="AM57" s="42"/>
      <c r="AN57" s="43"/>
      <c r="AO57" s="43"/>
      <c r="AP57" s="43"/>
      <c r="AQ57" s="43"/>
      <c r="AR57" s="43"/>
    </row>
    <row r="58" spans="2:44" ht="15" customHeight="1">
      <c r="B58" s="42"/>
      <c r="C58" s="54"/>
      <c r="D58" s="55"/>
      <c r="E58" s="55"/>
      <c r="F58" s="55"/>
      <c r="G58" s="55"/>
      <c r="H58" s="62"/>
      <c r="I58" s="55"/>
      <c r="J58" s="55"/>
      <c r="K58" s="55"/>
      <c r="L58" s="56"/>
      <c r="M58" s="56"/>
      <c r="N58" s="56"/>
      <c r="O58" s="56"/>
      <c r="P58" s="56"/>
      <c r="Q58" s="55"/>
      <c r="R58" s="44"/>
      <c r="S58" s="44"/>
      <c r="T58" s="44"/>
      <c r="U58" s="44"/>
      <c r="V58" s="44"/>
      <c r="W58" s="44"/>
      <c r="X58" s="44"/>
      <c r="Y58" s="44"/>
      <c r="Z58" s="44"/>
      <c r="AA58" s="44"/>
      <c r="AB58" s="44"/>
      <c r="AC58" s="44"/>
      <c r="AD58" s="44"/>
      <c r="AG58" s="371" t="b">
        <v>0</v>
      </c>
      <c r="AH58" s="370"/>
      <c r="AI58" s="370"/>
      <c r="AJ58" s="370"/>
      <c r="AK58" s="370"/>
      <c r="AL58" s="370"/>
      <c r="AM58" s="42"/>
      <c r="AN58" s="43"/>
      <c r="AO58" s="43"/>
      <c r="AP58" s="43"/>
      <c r="AQ58" s="43"/>
      <c r="AR58" s="43"/>
    </row>
    <row r="59" spans="2:44" ht="15" customHeight="1">
      <c r="B59" s="44"/>
      <c r="C59" s="55"/>
      <c r="D59" s="55"/>
      <c r="E59" s="55"/>
      <c r="F59" s="55"/>
      <c r="G59" s="55"/>
      <c r="H59" s="62"/>
      <c r="I59" s="55"/>
      <c r="J59" s="55"/>
      <c r="K59" s="55"/>
      <c r="L59" s="56"/>
      <c r="M59" s="56"/>
      <c r="N59" s="56"/>
      <c r="O59" s="56"/>
      <c r="P59" s="56"/>
      <c r="Q59" s="55"/>
      <c r="R59" s="44"/>
      <c r="S59" s="44"/>
      <c r="T59" s="44"/>
      <c r="U59" s="44"/>
      <c r="V59" s="44"/>
      <c r="W59" s="44"/>
      <c r="X59" s="44"/>
      <c r="Y59" s="44"/>
      <c r="Z59" s="44"/>
      <c r="AA59" s="44"/>
      <c r="AB59" s="44"/>
      <c r="AC59" s="44"/>
      <c r="AD59" s="44"/>
      <c r="AG59" s="371" t="b">
        <v>0</v>
      </c>
      <c r="AH59" s="53"/>
      <c r="AI59" s="53"/>
      <c r="AJ59" s="53"/>
      <c r="AK59" s="53"/>
      <c r="AL59" s="53"/>
      <c r="AM59" s="44"/>
      <c r="AN59" s="43"/>
      <c r="AO59" s="43"/>
      <c r="AP59" s="43"/>
      <c r="AQ59" s="43"/>
      <c r="AR59" s="43"/>
    </row>
    <row r="60" spans="2:44" ht="15" customHeight="1">
      <c r="B60" s="44"/>
      <c r="C60" s="55"/>
      <c r="D60" s="55"/>
      <c r="E60" s="55"/>
      <c r="F60" s="55"/>
      <c r="G60" s="55"/>
      <c r="H60" s="62"/>
      <c r="I60" s="55"/>
      <c r="J60" s="55"/>
      <c r="K60" s="55"/>
      <c r="L60" s="56"/>
      <c r="M60" s="56"/>
      <c r="N60" s="56"/>
      <c r="O60" s="56"/>
      <c r="P60" s="56"/>
      <c r="Q60" s="55"/>
      <c r="R60" s="44"/>
      <c r="S60" s="44"/>
      <c r="T60" s="44"/>
      <c r="U60" s="44"/>
      <c r="V60" s="44"/>
      <c r="W60" s="44"/>
      <c r="X60" s="44"/>
      <c r="Y60" s="44"/>
      <c r="Z60" s="44"/>
      <c r="AA60" s="44"/>
      <c r="AB60" s="44"/>
      <c r="AC60" s="44"/>
      <c r="AD60" s="44"/>
      <c r="AG60" s="371" t="b">
        <v>0</v>
      </c>
      <c r="AH60" s="53"/>
      <c r="AI60" s="53"/>
      <c r="AJ60" s="53"/>
      <c r="AK60" s="53"/>
      <c r="AL60" s="53"/>
      <c r="AM60" s="44"/>
      <c r="AN60" s="43"/>
      <c r="AO60" s="43"/>
      <c r="AP60" s="43"/>
      <c r="AQ60" s="43"/>
      <c r="AR60" s="43"/>
    </row>
    <row r="61" spans="2:44" ht="15" customHeight="1">
      <c r="B61" s="44"/>
      <c r="C61" s="55"/>
      <c r="D61" s="55"/>
      <c r="E61" s="55"/>
      <c r="F61" s="55"/>
      <c r="G61" s="58" t="s">
        <v>259</v>
      </c>
      <c r="H61" s="677"/>
      <c r="I61" s="677"/>
      <c r="J61" s="677"/>
      <c r="K61" s="677"/>
      <c r="L61" s="677"/>
      <c r="M61" s="677"/>
      <c r="N61" s="677"/>
      <c r="O61" s="677"/>
      <c r="P61" s="677"/>
      <c r="Q61" s="677"/>
      <c r="R61" s="677"/>
      <c r="S61" s="677"/>
      <c r="T61" s="677"/>
      <c r="U61" s="677"/>
      <c r="V61" s="677"/>
      <c r="W61" s="677"/>
      <c r="X61" s="677"/>
      <c r="Y61" s="677"/>
      <c r="Z61" s="677"/>
      <c r="AA61" s="677"/>
      <c r="AB61" s="677"/>
      <c r="AC61" s="677"/>
      <c r="AD61" s="44" t="s">
        <v>235</v>
      </c>
      <c r="AG61" s="371" t="b">
        <v>0</v>
      </c>
      <c r="AH61" s="53"/>
      <c r="AI61" s="53"/>
      <c r="AJ61" s="53"/>
      <c r="AK61" s="53"/>
      <c r="AL61" s="53"/>
      <c r="AM61" s="44"/>
      <c r="AN61" s="43"/>
      <c r="AO61" s="43"/>
      <c r="AP61" s="43"/>
      <c r="AQ61" s="43"/>
      <c r="AR61" s="43"/>
    </row>
    <row r="62" spans="2:44" ht="9" customHeight="1">
      <c r="B62" s="44"/>
      <c r="C62" s="55"/>
      <c r="D62" s="55"/>
      <c r="E62" s="55"/>
      <c r="F62" s="44"/>
      <c r="G62" s="57"/>
      <c r="H62" s="57"/>
      <c r="I62" s="57"/>
      <c r="J62" s="57"/>
      <c r="K62" s="57"/>
      <c r="L62" s="57"/>
      <c r="M62" s="57"/>
      <c r="N62" s="57"/>
      <c r="O62" s="57"/>
      <c r="P62" s="57"/>
      <c r="Q62" s="57"/>
      <c r="R62" s="57"/>
      <c r="S62" s="57"/>
      <c r="T62" s="57"/>
      <c r="U62" s="57"/>
      <c r="V62" s="57"/>
      <c r="W62" s="57"/>
      <c r="X62" s="57"/>
      <c r="Y62" s="57"/>
      <c r="Z62" s="57"/>
      <c r="AA62" s="57"/>
      <c r="AB62" s="57"/>
      <c r="AC62" s="44"/>
      <c r="AD62" s="44"/>
      <c r="AH62" s="53"/>
      <c r="AI62" s="53"/>
      <c r="AJ62" s="53"/>
      <c r="AK62" s="53"/>
      <c r="AL62" s="53"/>
      <c r="AM62" s="44"/>
      <c r="AN62" s="43"/>
      <c r="AO62" s="43"/>
      <c r="AP62" s="43"/>
      <c r="AQ62" s="43"/>
      <c r="AR62" s="43"/>
    </row>
    <row r="64" spans="2:44" ht="25.05" customHeight="1">
      <c r="C64" s="352" t="s">
        <v>511</v>
      </c>
    </row>
    <row r="65" spans="2:33" ht="34.950000000000003" customHeight="1">
      <c r="B65" s="367"/>
      <c r="C65" s="683" t="s">
        <v>575</v>
      </c>
      <c r="D65" s="683"/>
      <c r="E65" s="683"/>
      <c r="F65" s="683"/>
      <c r="G65" s="683"/>
      <c r="H65" s="683"/>
      <c r="I65" s="683"/>
      <c r="J65" s="683"/>
      <c r="K65" s="683"/>
      <c r="L65" s="683"/>
      <c r="M65" s="683"/>
      <c r="N65" s="683"/>
      <c r="O65" s="683"/>
      <c r="P65" s="683"/>
      <c r="Q65" s="683"/>
      <c r="R65" s="683"/>
      <c r="S65" s="683"/>
      <c r="T65" s="683"/>
      <c r="U65" s="683"/>
      <c r="V65" s="683"/>
      <c r="W65" s="683"/>
      <c r="X65" s="683"/>
      <c r="Y65" s="683"/>
      <c r="Z65" s="683"/>
      <c r="AA65" s="683"/>
      <c r="AB65" s="683"/>
      <c r="AC65" s="683"/>
      <c r="AD65" s="683"/>
    </row>
    <row r="66" spans="2:33" ht="15" customHeight="1">
      <c r="B66" s="367"/>
      <c r="C66" s="367"/>
      <c r="D66" s="367"/>
      <c r="E66" s="367"/>
      <c r="F66" s="367"/>
      <c r="G66" s="367"/>
      <c r="H66" s="361"/>
      <c r="I66" s="367"/>
      <c r="J66" s="367"/>
      <c r="K66" s="367"/>
      <c r="L66" s="368"/>
      <c r="M66" s="368"/>
      <c r="N66" s="368"/>
      <c r="O66" s="368"/>
      <c r="P66" s="368"/>
      <c r="Q66" s="367"/>
      <c r="R66" s="367"/>
      <c r="S66" s="367"/>
      <c r="T66" s="367"/>
      <c r="U66" s="367"/>
      <c r="V66" s="367"/>
      <c r="W66" s="367"/>
      <c r="X66" s="367"/>
      <c r="Y66" s="367"/>
      <c r="Z66" s="367"/>
      <c r="AA66" s="367"/>
      <c r="AB66" s="367"/>
      <c r="AC66" s="367"/>
      <c r="AD66" s="367"/>
    </row>
    <row r="67" spans="2:33" ht="15" customHeight="1">
      <c r="B67" s="367"/>
      <c r="C67" s="367"/>
      <c r="D67" s="367"/>
      <c r="E67" s="367"/>
      <c r="F67" s="367"/>
      <c r="G67" s="367"/>
      <c r="H67" s="361"/>
      <c r="I67" s="367"/>
      <c r="J67" s="367"/>
      <c r="K67" s="367"/>
      <c r="L67" s="368"/>
      <c r="M67" s="368"/>
      <c r="N67" s="368"/>
      <c r="O67" s="368"/>
      <c r="P67" s="368"/>
      <c r="Q67" s="367"/>
      <c r="R67" s="367"/>
      <c r="S67" s="367"/>
      <c r="T67" s="367"/>
      <c r="U67" s="367"/>
      <c r="V67" s="367"/>
      <c r="W67" s="367"/>
      <c r="X67" s="367"/>
      <c r="Y67" s="367"/>
      <c r="Z67" s="367"/>
      <c r="AA67" s="367"/>
      <c r="AB67" s="367"/>
      <c r="AC67" s="367"/>
      <c r="AD67" s="367"/>
      <c r="AG67" s="365">
        <v>0</v>
      </c>
    </row>
    <row r="68" spans="2:33" ht="10.8" customHeight="1">
      <c r="B68" s="367"/>
      <c r="C68" s="367"/>
      <c r="D68" s="367"/>
      <c r="E68" s="367"/>
      <c r="F68" s="367"/>
      <c r="G68" s="367"/>
      <c r="H68" s="361"/>
      <c r="I68" s="367"/>
      <c r="J68" s="367"/>
      <c r="K68" s="367"/>
      <c r="L68" s="368"/>
      <c r="M68" s="368"/>
      <c r="N68" s="368"/>
      <c r="O68" s="368"/>
      <c r="P68" s="368"/>
      <c r="Q68" s="367"/>
      <c r="R68" s="367"/>
      <c r="S68" s="367"/>
      <c r="T68" s="367"/>
      <c r="U68" s="367"/>
      <c r="V68" s="367"/>
      <c r="W68" s="367"/>
      <c r="X68" s="367"/>
      <c r="Y68" s="367"/>
      <c r="Z68" s="367"/>
      <c r="AA68" s="367"/>
      <c r="AB68" s="367"/>
      <c r="AC68" s="367"/>
      <c r="AD68" s="367"/>
    </row>
    <row r="70" spans="2:33" ht="22.05" customHeight="1">
      <c r="B70" s="44"/>
      <c r="C70" s="42" t="s">
        <v>576</v>
      </c>
      <c r="D70" s="44"/>
      <c r="E70" s="44"/>
      <c r="F70" s="44"/>
      <c r="G70" s="44"/>
      <c r="H70" s="61"/>
      <c r="I70" s="44"/>
      <c r="J70" s="44"/>
      <c r="K70" s="44"/>
      <c r="L70" s="43"/>
      <c r="M70" s="43"/>
      <c r="N70" s="43"/>
      <c r="O70" s="43"/>
      <c r="P70" s="43"/>
      <c r="Q70" s="44"/>
      <c r="R70" s="44"/>
      <c r="S70" s="44"/>
      <c r="T70" s="44"/>
      <c r="U70" s="44"/>
      <c r="V70" s="44"/>
      <c r="W70" s="44"/>
      <c r="X70" s="44"/>
      <c r="Y70" s="44"/>
      <c r="Z70" s="44"/>
      <c r="AA70" s="44"/>
      <c r="AB70" s="44"/>
      <c r="AC70" s="44"/>
      <c r="AD70" s="44"/>
    </row>
    <row r="71" spans="2:33" ht="15" customHeight="1">
      <c r="B71" s="44"/>
      <c r="C71" s="44"/>
      <c r="D71" s="44"/>
      <c r="E71" s="44"/>
      <c r="F71" s="44"/>
      <c r="G71" s="44"/>
      <c r="H71" s="61"/>
      <c r="I71" s="44"/>
      <c r="J71" s="44"/>
      <c r="K71" s="44"/>
      <c r="L71" s="43"/>
      <c r="M71" s="43"/>
      <c r="N71" s="43"/>
      <c r="O71" s="43"/>
      <c r="P71" s="43"/>
      <c r="Q71" s="44"/>
      <c r="R71" s="44"/>
      <c r="S71" s="44"/>
      <c r="T71" s="44"/>
      <c r="U71" s="44"/>
      <c r="V71" s="44"/>
      <c r="W71" s="44"/>
      <c r="X71" s="44"/>
      <c r="Y71" s="44"/>
      <c r="Z71" s="44"/>
      <c r="AA71" s="44"/>
      <c r="AB71" s="44"/>
      <c r="AC71" s="44"/>
      <c r="AD71" s="44"/>
      <c r="AG71" s="386">
        <v>0</v>
      </c>
    </row>
    <row r="72" spans="2:33" ht="15" customHeight="1">
      <c r="B72" s="44"/>
      <c r="C72" s="44"/>
      <c r="D72" s="44"/>
      <c r="E72" s="44"/>
      <c r="F72" s="44"/>
      <c r="G72" s="44"/>
      <c r="H72" s="61"/>
      <c r="I72" s="44"/>
      <c r="J72" s="44"/>
      <c r="K72" s="44"/>
      <c r="L72" s="43"/>
      <c r="M72" s="43"/>
      <c r="N72" s="43"/>
      <c r="O72" s="43"/>
      <c r="P72" s="43"/>
      <c r="Q72" s="44"/>
      <c r="R72" s="44"/>
      <c r="S72" s="44"/>
      <c r="T72" s="44"/>
      <c r="U72" s="44"/>
      <c r="V72" s="44"/>
      <c r="W72" s="44"/>
      <c r="X72" s="44"/>
      <c r="Y72" s="44"/>
      <c r="Z72" s="44"/>
      <c r="AA72" s="44"/>
      <c r="AB72" s="44"/>
      <c r="AC72" s="44"/>
      <c r="AD72" s="44"/>
    </row>
    <row r="73" spans="2:33" ht="15" customHeight="1">
      <c r="B73" s="44"/>
      <c r="C73" s="44"/>
      <c r="D73" s="44"/>
      <c r="E73" s="44"/>
      <c r="F73" s="44"/>
      <c r="G73" s="44"/>
      <c r="H73" s="61"/>
      <c r="I73" s="44"/>
      <c r="J73" s="44"/>
      <c r="K73" s="44"/>
      <c r="L73" s="43"/>
      <c r="M73" s="43"/>
      <c r="N73" s="43"/>
      <c r="O73" s="43"/>
      <c r="P73" s="43"/>
      <c r="Q73" s="44"/>
      <c r="R73" s="44"/>
      <c r="S73" s="44"/>
      <c r="T73" s="44"/>
      <c r="U73" s="44"/>
      <c r="V73" s="44"/>
      <c r="W73" s="44"/>
      <c r="X73" s="44"/>
      <c r="Y73" s="44"/>
      <c r="Z73" s="44"/>
      <c r="AA73" s="44"/>
      <c r="AB73" s="44"/>
      <c r="AC73" s="44"/>
      <c r="AD73" s="44"/>
    </row>
    <row r="74" spans="2:33" ht="8.4" customHeight="1">
      <c r="B74" s="44"/>
      <c r="C74" s="44"/>
      <c r="D74" s="44"/>
      <c r="E74" s="44"/>
      <c r="F74" s="44"/>
      <c r="G74" s="44"/>
      <c r="H74" s="61"/>
      <c r="I74" s="44"/>
      <c r="J74" s="44"/>
      <c r="K74" s="44"/>
      <c r="L74" s="43"/>
      <c r="M74" s="43"/>
      <c r="N74" s="43"/>
      <c r="O74" s="43"/>
      <c r="P74" s="43"/>
      <c r="Q74" s="44"/>
      <c r="R74" s="44"/>
      <c r="S74" s="44"/>
      <c r="T74" s="44"/>
      <c r="U74" s="44"/>
      <c r="V74" s="44"/>
      <c r="W74" s="44"/>
      <c r="X74" s="44"/>
      <c r="Y74" s="44"/>
      <c r="Z74" s="44"/>
      <c r="AA74" s="44"/>
      <c r="AB74" s="44"/>
      <c r="AC74" s="44"/>
      <c r="AD74" s="44"/>
    </row>
    <row r="76" spans="2:33" ht="22.05" customHeight="1">
      <c r="B76" s="367"/>
      <c r="C76" s="366" t="s">
        <v>577</v>
      </c>
      <c r="D76" s="367"/>
      <c r="E76" s="367"/>
      <c r="F76" s="367"/>
      <c r="G76" s="367"/>
      <c r="H76" s="361"/>
      <c r="I76" s="367"/>
      <c r="J76" s="367"/>
      <c r="K76" s="367"/>
      <c r="L76" s="368"/>
      <c r="M76" s="368"/>
      <c r="N76" s="368"/>
      <c r="O76" s="368"/>
      <c r="P76" s="368"/>
      <c r="Q76" s="367"/>
      <c r="R76" s="367"/>
      <c r="S76" s="367"/>
      <c r="T76" s="367"/>
      <c r="U76" s="367"/>
      <c r="V76" s="367"/>
      <c r="W76" s="367"/>
      <c r="X76" s="367"/>
      <c r="Y76" s="367"/>
      <c r="Z76" s="367"/>
      <c r="AA76" s="367"/>
      <c r="AB76" s="367"/>
      <c r="AC76" s="367"/>
      <c r="AD76" s="367"/>
    </row>
    <row r="77" spans="2:33" ht="15" customHeight="1">
      <c r="B77" s="367"/>
      <c r="C77" s="367"/>
      <c r="D77" s="367"/>
      <c r="E77" s="367"/>
      <c r="F77" s="367"/>
      <c r="G77" s="367"/>
      <c r="H77" s="361"/>
      <c r="I77" s="367"/>
      <c r="J77" s="367"/>
      <c r="K77" s="367"/>
      <c r="L77" s="368"/>
      <c r="M77" s="368"/>
      <c r="N77" s="368"/>
      <c r="O77" s="368"/>
      <c r="P77" s="368"/>
      <c r="Q77" s="367"/>
      <c r="R77" s="367"/>
      <c r="S77" s="367"/>
      <c r="T77" s="367"/>
      <c r="U77" s="367"/>
      <c r="V77" s="367"/>
      <c r="W77" s="367"/>
      <c r="X77" s="367"/>
      <c r="Y77" s="367"/>
      <c r="Z77" s="367"/>
      <c r="AA77" s="367"/>
      <c r="AB77" s="367"/>
      <c r="AC77" s="367"/>
      <c r="AD77" s="367"/>
      <c r="AG77" s="365">
        <v>0</v>
      </c>
    </row>
    <row r="78" spans="2:33" ht="15" customHeight="1">
      <c r="B78" s="367"/>
      <c r="C78" s="367"/>
      <c r="D78" s="367"/>
      <c r="E78" s="367"/>
      <c r="F78" s="367"/>
      <c r="G78" s="367"/>
      <c r="H78" s="361"/>
      <c r="I78" s="367"/>
      <c r="J78" s="367"/>
      <c r="K78" s="367"/>
      <c r="L78" s="368"/>
      <c r="M78" s="368"/>
      <c r="N78" s="368"/>
      <c r="O78" s="368"/>
      <c r="P78" s="368"/>
      <c r="Q78" s="367"/>
      <c r="R78" s="367"/>
      <c r="S78" s="367"/>
      <c r="T78" s="367"/>
      <c r="U78" s="367"/>
      <c r="V78" s="367"/>
      <c r="W78" s="367"/>
      <c r="X78" s="367"/>
      <c r="Y78" s="367"/>
      <c r="Z78" s="367"/>
      <c r="AA78" s="367"/>
      <c r="AB78" s="367"/>
      <c r="AC78" s="367"/>
      <c r="AD78" s="367"/>
    </row>
    <row r="79" spans="2:33" ht="15" customHeight="1">
      <c r="B79" s="367"/>
      <c r="C79" s="367"/>
      <c r="D79" s="367"/>
      <c r="E79" s="367"/>
      <c r="F79" s="367"/>
      <c r="G79" s="367"/>
      <c r="H79" s="361"/>
      <c r="I79" s="367"/>
      <c r="J79" s="367"/>
      <c r="K79" s="367"/>
      <c r="L79" s="368"/>
      <c r="M79" s="368"/>
      <c r="N79" s="368"/>
      <c r="O79" s="368"/>
      <c r="P79" s="368"/>
      <c r="Q79" s="367"/>
      <c r="R79" s="367"/>
      <c r="S79" s="367"/>
      <c r="T79" s="367"/>
      <c r="U79" s="367"/>
      <c r="V79" s="367"/>
      <c r="W79" s="367"/>
      <c r="X79" s="367"/>
      <c r="Y79" s="367"/>
      <c r="Z79" s="367"/>
      <c r="AA79" s="367"/>
      <c r="AB79" s="367"/>
      <c r="AC79" s="367"/>
      <c r="AD79" s="367"/>
    </row>
    <row r="80" spans="2:33" ht="15" customHeight="1">
      <c r="B80" s="367"/>
      <c r="C80" s="367"/>
      <c r="D80" s="367"/>
      <c r="E80" s="367"/>
      <c r="F80" s="367"/>
      <c r="G80" s="367"/>
      <c r="H80" s="361"/>
      <c r="I80" s="367"/>
      <c r="J80" s="367"/>
      <c r="K80" s="367"/>
      <c r="L80" s="368"/>
      <c r="M80" s="368"/>
      <c r="N80" s="368"/>
      <c r="O80" s="368"/>
      <c r="P80" s="368"/>
      <c r="Q80" s="367"/>
      <c r="R80" s="367"/>
      <c r="S80" s="367"/>
      <c r="T80" s="367"/>
      <c r="U80" s="367"/>
      <c r="V80" s="367"/>
      <c r="W80" s="367"/>
      <c r="X80" s="367"/>
      <c r="Y80" s="367"/>
      <c r="Z80" s="367"/>
      <c r="AA80" s="367"/>
      <c r="AB80" s="367"/>
      <c r="AC80" s="367"/>
      <c r="AD80" s="367"/>
    </row>
    <row r="81" spans="2:33" ht="15" customHeight="1">
      <c r="B81" s="367"/>
      <c r="C81" s="367"/>
      <c r="D81" s="367"/>
      <c r="E81" s="367"/>
      <c r="F81" s="367"/>
      <c r="G81" s="406" t="s">
        <v>259</v>
      </c>
      <c r="H81" s="677"/>
      <c r="I81" s="677"/>
      <c r="J81" s="677"/>
      <c r="K81" s="677"/>
      <c r="L81" s="677"/>
      <c r="M81" s="677"/>
      <c r="N81" s="677"/>
      <c r="O81" s="677"/>
      <c r="P81" s="677"/>
      <c r="Q81" s="677"/>
      <c r="R81" s="677"/>
      <c r="S81" s="677"/>
      <c r="T81" s="677"/>
      <c r="U81" s="677"/>
      <c r="V81" s="677"/>
      <c r="W81" s="677"/>
      <c r="X81" s="677"/>
      <c r="Y81" s="677"/>
      <c r="Z81" s="677"/>
      <c r="AA81" s="677"/>
      <c r="AB81" s="677"/>
      <c r="AC81" s="677"/>
      <c r="AD81" s="367" t="s">
        <v>235</v>
      </c>
    </row>
    <row r="82" spans="2:33" ht="7.8" customHeight="1">
      <c r="B82" s="367"/>
      <c r="C82" s="367"/>
      <c r="D82" s="367"/>
      <c r="E82" s="367"/>
      <c r="F82" s="367"/>
      <c r="G82" s="367"/>
      <c r="H82" s="361"/>
      <c r="I82" s="367"/>
      <c r="J82" s="367"/>
      <c r="K82" s="367"/>
      <c r="L82" s="368"/>
      <c r="M82" s="368"/>
      <c r="N82" s="368"/>
      <c r="O82" s="368"/>
      <c r="P82" s="368"/>
      <c r="Q82" s="367"/>
      <c r="R82" s="367"/>
      <c r="S82" s="367"/>
      <c r="T82" s="367"/>
      <c r="U82" s="367"/>
      <c r="V82" s="367"/>
      <c r="W82" s="367"/>
      <c r="X82" s="367"/>
      <c r="Y82" s="367"/>
      <c r="Z82" s="367"/>
      <c r="AA82" s="367"/>
      <c r="AB82" s="367"/>
      <c r="AC82" s="367"/>
      <c r="AD82" s="367"/>
    </row>
    <row r="84" spans="2:33" ht="22.05" customHeight="1">
      <c r="B84" s="44"/>
      <c r="C84" s="42" t="s">
        <v>578</v>
      </c>
      <c r="D84" s="44"/>
      <c r="E84" s="44"/>
      <c r="F84" s="44"/>
      <c r="G84" s="44"/>
      <c r="H84" s="61"/>
      <c r="I84" s="44"/>
      <c r="J84" s="44"/>
      <c r="K84" s="44"/>
      <c r="L84" s="43"/>
      <c r="M84" s="43"/>
      <c r="N84" s="43"/>
      <c r="O84" s="43"/>
      <c r="P84" s="43"/>
      <c r="Q84" s="44"/>
      <c r="R84" s="44"/>
      <c r="S84" s="44"/>
      <c r="T84" s="44"/>
      <c r="U84" s="44"/>
      <c r="V84" s="44"/>
      <c r="W84" s="44"/>
      <c r="X84" s="44"/>
      <c r="Y84" s="44"/>
      <c r="Z84" s="44"/>
      <c r="AA84" s="44"/>
      <c r="AB84" s="44"/>
      <c r="AC84" s="44"/>
      <c r="AD84" s="44"/>
    </row>
    <row r="85" spans="2:33" ht="15" customHeight="1">
      <c r="B85" s="44"/>
      <c r="C85" s="44"/>
      <c r="D85" s="44"/>
      <c r="E85" s="44"/>
      <c r="F85" s="44"/>
      <c r="G85" s="44"/>
      <c r="H85" s="61"/>
      <c r="I85" s="44"/>
      <c r="J85" s="44"/>
      <c r="K85" s="44"/>
      <c r="L85" s="43"/>
      <c r="M85" s="43"/>
      <c r="N85" s="43"/>
      <c r="O85" s="43"/>
      <c r="P85" s="43"/>
      <c r="Q85" s="44"/>
      <c r="R85" s="44"/>
      <c r="S85" s="44"/>
      <c r="T85" s="44"/>
      <c r="U85" s="44"/>
      <c r="V85" s="44"/>
      <c r="W85" s="44"/>
      <c r="X85" s="44"/>
      <c r="Y85" s="44"/>
      <c r="Z85" s="44"/>
      <c r="AA85" s="44"/>
      <c r="AB85" s="44"/>
      <c r="AC85" s="44"/>
      <c r="AD85" s="44"/>
      <c r="AG85" s="386">
        <v>0</v>
      </c>
    </row>
    <row r="86" spans="2:33" ht="15" customHeight="1">
      <c r="B86" s="44"/>
      <c r="C86" s="44"/>
      <c r="D86" s="44"/>
      <c r="E86" s="44"/>
      <c r="F86" s="44"/>
      <c r="G86" s="44"/>
      <c r="H86" s="61"/>
      <c r="I86" s="44"/>
      <c r="J86" s="44"/>
      <c r="K86" s="44"/>
      <c r="L86" s="43"/>
      <c r="M86" s="43"/>
      <c r="N86" s="43"/>
      <c r="O86" s="43"/>
      <c r="P86" s="43"/>
      <c r="Q86" s="44"/>
      <c r="R86" s="44"/>
      <c r="S86" s="44"/>
      <c r="T86" s="44"/>
      <c r="U86" s="44"/>
      <c r="V86" s="44"/>
      <c r="W86" s="44"/>
      <c r="X86" s="44"/>
      <c r="Y86" s="44"/>
      <c r="Z86" s="44"/>
      <c r="AA86" s="44"/>
      <c r="AB86" s="44"/>
      <c r="AC86" s="44"/>
      <c r="AD86" s="44"/>
    </row>
    <row r="87" spans="2:33" ht="15" customHeight="1">
      <c r="B87" s="44"/>
      <c r="C87" s="44"/>
      <c r="D87" s="44"/>
      <c r="E87" s="44"/>
      <c r="F87" s="44"/>
      <c r="G87" s="44"/>
      <c r="H87" s="61"/>
      <c r="I87" s="44"/>
      <c r="J87" s="44"/>
      <c r="K87" s="44"/>
      <c r="L87" s="43"/>
      <c r="M87" s="43"/>
      <c r="N87" s="43"/>
      <c r="O87" s="43"/>
      <c r="P87" s="43"/>
      <c r="Q87" s="44"/>
      <c r="R87" s="44"/>
      <c r="S87" s="44"/>
      <c r="T87" s="44"/>
      <c r="U87" s="44"/>
      <c r="V87" s="44"/>
      <c r="W87" s="44"/>
      <c r="X87" s="44"/>
      <c r="Y87" s="44"/>
      <c r="Z87" s="44"/>
      <c r="AA87" s="44"/>
      <c r="AB87" s="44"/>
      <c r="AC87" s="44"/>
      <c r="AD87" s="44"/>
    </row>
    <row r="88" spans="2:33" ht="15" customHeight="1">
      <c r="B88" s="44"/>
      <c r="C88" s="44"/>
      <c r="D88" s="44"/>
      <c r="E88" s="44"/>
      <c r="F88" s="44"/>
      <c r="G88" s="44"/>
      <c r="H88" s="61"/>
      <c r="I88" s="44"/>
      <c r="J88" s="44"/>
      <c r="K88" s="44"/>
      <c r="L88" s="43"/>
      <c r="M88" s="43"/>
      <c r="N88" s="43"/>
      <c r="O88" s="43"/>
      <c r="P88" s="43"/>
      <c r="Q88" s="44"/>
      <c r="R88" s="44"/>
      <c r="S88" s="44"/>
      <c r="T88" s="44"/>
      <c r="U88" s="44"/>
      <c r="V88" s="44"/>
      <c r="W88" s="44"/>
      <c r="X88" s="44"/>
      <c r="Y88" s="44"/>
      <c r="Z88" s="44"/>
      <c r="AA88" s="44"/>
      <c r="AB88" s="44"/>
      <c r="AC88" s="44"/>
      <c r="AD88" s="44"/>
    </row>
    <row r="89" spans="2:33" ht="15" customHeight="1">
      <c r="B89" s="44"/>
      <c r="C89" s="44"/>
      <c r="D89" s="44"/>
      <c r="E89" s="44"/>
      <c r="F89" s="44"/>
      <c r="G89" s="58" t="s">
        <v>259</v>
      </c>
      <c r="H89" s="677"/>
      <c r="I89" s="677"/>
      <c r="J89" s="677"/>
      <c r="K89" s="677"/>
      <c r="L89" s="677"/>
      <c r="M89" s="677"/>
      <c r="N89" s="677"/>
      <c r="O89" s="677"/>
      <c r="P89" s="677"/>
      <c r="Q89" s="677"/>
      <c r="R89" s="677"/>
      <c r="S89" s="677"/>
      <c r="T89" s="677"/>
      <c r="U89" s="677"/>
      <c r="V89" s="677"/>
      <c r="W89" s="677"/>
      <c r="X89" s="677"/>
      <c r="Y89" s="677"/>
      <c r="Z89" s="677"/>
      <c r="AA89" s="677"/>
      <c r="AB89" s="677"/>
      <c r="AC89" s="677"/>
      <c r="AD89" s="44" t="s">
        <v>235</v>
      </c>
    </row>
    <row r="90" spans="2:33" ht="5.4" customHeight="1">
      <c r="B90" s="44"/>
      <c r="C90" s="44"/>
      <c r="D90" s="44"/>
      <c r="E90" s="44"/>
      <c r="F90" s="44"/>
      <c r="G90" s="44"/>
      <c r="H90" s="61"/>
      <c r="I90" s="44"/>
      <c r="J90" s="44"/>
      <c r="K90" s="44"/>
      <c r="L90" s="43"/>
      <c r="M90" s="43"/>
      <c r="N90" s="43"/>
      <c r="O90" s="43"/>
      <c r="P90" s="43"/>
      <c r="Q90" s="44"/>
      <c r="R90" s="44"/>
      <c r="S90" s="44"/>
      <c r="T90" s="44"/>
      <c r="U90" s="44"/>
      <c r="V90" s="44"/>
      <c r="W90" s="44"/>
      <c r="X90" s="44"/>
      <c r="Y90" s="44"/>
      <c r="Z90" s="44"/>
      <c r="AA90" s="44"/>
      <c r="AB90" s="44"/>
      <c r="AC90" s="44"/>
      <c r="AD90" s="44"/>
    </row>
    <row r="92" spans="2:33" ht="24.9" customHeight="1">
      <c r="B92" s="352"/>
      <c r="C92" s="352" t="s">
        <v>512</v>
      </c>
      <c r="D92" s="352"/>
      <c r="E92" s="352"/>
      <c r="F92" s="352"/>
      <c r="G92" s="352"/>
      <c r="H92" s="60"/>
      <c r="I92" s="352"/>
      <c r="J92" s="352"/>
      <c r="K92" s="352"/>
    </row>
    <row r="93" spans="2:33" ht="36" customHeight="1">
      <c r="B93" s="407"/>
      <c r="C93" s="683" t="s">
        <v>579</v>
      </c>
      <c r="D93" s="683"/>
      <c r="E93" s="683"/>
      <c r="F93" s="683"/>
      <c r="G93" s="683"/>
      <c r="H93" s="683"/>
      <c r="I93" s="683"/>
      <c r="J93" s="683"/>
      <c r="K93" s="683"/>
      <c r="L93" s="683"/>
      <c r="M93" s="683"/>
      <c r="N93" s="683"/>
      <c r="O93" s="683"/>
      <c r="P93" s="683"/>
      <c r="Q93" s="683"/>
      <c r="R93" s="683"/>
      <c r="S93" s="683"/>
      <c r="T93" s="683"/>
      <c r="U93" s="683"/>
      <c r="V93" s="683"/>
      <c r="W93" s="683"/>
      <c r="X93" s="683"/>
      <c r="Y93" s="683"/>
      <c r="Z93" s="683"/>
      <c r="AA93" s="683"/>
      <c r="AB93" s="683"/>
      <c r="AC93" s="683"/>
      <c r="AD93" s="367"/>
    </row>
    <row r="94" spans="2:33" s="32" customFormat="1" ht="15" customHeight="1">
      <c r="B94" s="408"/>
      <c r="C94" s="408"/>
      <c r="D94" s="408"/>
      <c r="E94" s="408"/>
      <c r="F94" s="408"/>
      <c r="G94" s="684"/>
      <c r="H94" s="684"/>
      <c r="I94" s="684"/>
      <c r="J94" s="383"/>
      <c r="K94" s="684"/>
      <c r="L94" s="684"/>
      <c r="M94" s="684"/>
      <c r="N94" s="684"/>
      <c r="O94" s="684"/>
      <c r="P94" s="684"/>
      <c r="Q94" s="684"/>
      <c r="R94" s="383"/>
      <c r="S94" s="409"/>
      <c r="T94" s="409"/>
      <c r="U94" s="409"/>
      <c r="V94" s="409"/>
      <c r="W94" s="409"/>
      <c r="X94" s="409"/>
      <c r="Y94" s="409"/>
      <c r="Z94" s="409"/>
      <c r="AA94" s="409"/>
      <c r="AB94" s="409"/>
      <c r="AC94" s="409"/>
      <c r="AD94" s="409"/>
      <c r="AG94" s="354" t="b">
        <v>0</v>
      </c>
    </row>
    <row r="95" spans="2:33" ht="15" customHeight="1">
      <c r="B95" s="366"/>
      <c r="C95" s="366"/>
      <c r="D95" s="366"/>
      <c r="E95" s="366"/>
      <c r="F95" s="366"/>
      <c r="G95" s="684"/>
      <c r="H95" s="684"/>
      <c r="I95" s="684"/>
      <c r="J95" s="382"/>
      <c r="K95" s="685"/>
      <c r="L95" s="685"/>
      <c r="M95" s="685"/>
      <c r="N95" s="685"/>
      <c r="O95" s="685"/>
      <c r="P95" s="685"/>
      <c r="Q95" s="685"/>
      <c r="R95" s="382"/>
      <c r="S95" s="410"/>
      <c r="T95" s="410"/>
      <c r="U95" s="410"/>
      <c r="V95" s="410"/>
      <c r="W95" s="410"/>
      <c r="X95" s="410"/>
      <c r="Y95" s="410"/>
      <c r="Z95" s="410"/>
      <c r="AA95" s="410"/>
      <c r="AB95" s="410"/>
      <c r="AC95" s="410"/>
      <c r="AD95" s="410"/>
      <c r="AG95" s="354" t="b">
        <v>0</v>
      </c>
    </row>
    <row r="96" spans="2:33" ht="15" customHeight="1">
      <c r="B96" s="366"/>
      <c r="C96" s="366"/>
      <c r="D96" s="366"/>
      <c r="E96" s="366"/>
      <c r="F96" s="366"/>
      <c r="G96" s="383"/>
      <c r="H96" s="383"/>
      <c r="I96" s="383"/>
      <c r="J96" s="382"/>
      <c r="K96" s="382"/>
      <c r="L96" s="382"/>
      <c r="M96" s="382"/>
      <c r="N96" s="382"/>
      <c r="O96" s="382"/>
      <c r="P96" s="382"/>
      <c r="Q96" s="382"/>
      <c r="R96" s="382"/>
      <c r="S96" s="410"/>
      <c r="T96" s="410"/>
      <c r="U96" s="410"/>
      <c r="V96" s="410"/>
      <c r="W96" s="410"/>
      <c r="X96" s="410"/>
      <c r="Y96" s="410"/>
      <c r="Z96" s="410"/>
      <c r="AA96" s="410"/>
      <c r="AB96" s="410"/>
      <c r="AC96" s="410"/>
      <c r="AD96" s="410"/>
      <c r="AG96" s="354" t="b">
        <v>0</v>
      </c>
    </row>
    <row r="97" spans="2:33" ht="15" customHeight="1">
      <c r="B97" s="366"/>
      <c r="C97" s="366"/>
      <c r="D97" s="366"/>
      <c r="E97" s="366"/>
      <c r="F97" s="366"/>
      <c r="G97" s="684"/>
      <c r="H97" s="684"/>
      <c r="I97" s="684"/>
      <c r="J97" s="410"/>
      <c r="K97" s="410"/>
      <c r="L97" s="410"/>
      <c r="M97" s="410"/>
      <c r="N97" s="410"/>
      <c r="O97" s="410"/>
      <c r="P97" s="410"/>
      <c r="Q97" s="410"/>
      <c r="R97" s="410"/>
      <c r="S97" s="410"/>
      <c r="T97" s="410"/>
      <c r="U97" s="410"/>
      <c r="V97" s="410"/>
      <c r="W97" s="410"/>
      <c r="X97" s="410"/>
      <c r="Y97" s="410"/>
      <c r="Z97" s="410"/>
      <c r="AA97" s="410"/>
      <c r="AB97" s="410"/>
      <c r="AC97" s="410"/>
      <c r="AD97" s="410"/>
      <c r="AF97" s="32"/>
      <c r="AG97" s="354" t="b">
        <v>0</v>
      </c>
    </row>
    <row r="98" spans="2:33" ht="15" customHeight="1">
      <c r="B98" s="366"/>
      <c r="C98" s="366"/>
      <c r="D98" s="366"/>
      <c r="E98" s="366"/>
      <c r="F98" s="366"/>
      <c r="G98" s="684"/>
      <c r="H98" s="684"/>
      <c r="I98" s="684"/>
      <c r="J98" s="410"/>
      <c r="K98" s="410"/>
      <c r="L98" s="410"/>
      <c r="M98" s="410"/>
      <c r="N98" s="410"/>
      <c r="O98" s="410"/>
      <c r="P98" s="410"/>
      <c r="Q98" s="410"/>
      <c r="R98" s="410"/>
      <c r="S98" s="410"/>
      <c r="T98" s="410"/>
      <c r="U98" s="410"/>
      <c r="V98" s="410"/>
      <c r="W98" s="410"/>
      <c r="X98" s="410"/>
      <c r="Y98" s="410"/>
      <c r="Z98" s="410"/>
      <c r="AA98" s="410"/>
      <c r="AB98" s="410"/>
      <c r="AC98" s="410"/>
      <c r="AD98" s="410"/>
      <c r="AF98" s="32"/>
      <c r="AG98" s="354" t="b">
        <v>0</v>
      </c>
    </row>
    <row r="99" spans="2:33" ht="15" customHeight="1">
      <c r="B99" s="367"/>
      <c r="C99" s="367"/>
      <c r="D99" s="367"/>
      <c r="E99" s="367"/>
      <c r="F99" s="367"/>
      <c r="G99" s="406" t="s">
        <v>259</v>
      </c>
      <c r="H99" s="677"/>
      <c r="I99" s="677"/>
      <c r="J99" s="677"/>
      <c r="K99" s="677"/>
      <c r="L99" s="677"/>
      <c r="M99" s="677"/>
      <c r="N99" s="677"/>
      <c r="O99" s="677"/>
      <c r="P99" s="677"/>
      <c r="Q99" s="677"/>
      <c r="R99" s="677"/>
      <c r="S99" s="677"/>
      <c r="T99" s="677"/>
      <c r="U99" s="677"/>
      <c r="V99" s="677"/>
      <c r="W99" s="677"/>
      <c r="X99" s="677"/>
      <c r="Y99" s="677"/>
      <c r="Z99" s="677"/>
      <c r="AA99" s="677"/>
      <c r="AB99" s="677"/>
      <c r="AC99" s="677"/>
      <c r="AD99" s="367" t="s">
        <v>235</v>
      </c>
      <c r="AF99" s="32"/>
      <c r="AG99" s="354" t="b">
        <v>0</v>
      </c>
    </row>
    <row r="100" spans="2:33" ht="5.4" customHeight="1">
      <c r="B100" s="367"/>
      <c r="C100" s="367"/>
      <c r="D100" s="367"/>
      <c r="E100" s="367"/>
      <c r="F100" s="367"/>
      <c r="G100" s="361"/>
      <c r="H100" s="361"/>
      <c r="I100" s="361"/>
      <c r="J100" s="361"/>
      <c r="K100" s="361"/>
      <c r="L100" s="360"/>
      <c r="M100" s="360"/>
      <c r="N100" s="360"/>
      <c r="O100" s="360"/>
      <c r="P100" s="360"/>
      <c r="Q100" s="361"/>
      <c r="R100" s="361"/>
      <c r="S100" s="367"/>
      <c r="T100" s="367"/>
      <c r="U100" s="367"/>
      <c r="V100" s="367"/>
      <c r="W100" s="367"/>
      <c r="X100" s="367"/>
      <c r="Y100" s="367"/>
      <c r="Z100" s="367"/>
      <c r="AA100" s="367"/>
      <c r="AB100" s="367"/>
      <c r="AC100" s="367"/>
      <c r="AD100" s="367"/>
    </row>
    <row r="102" spans="2:33" ht="36" customHeight="1">
      <c r="B102" s="44"/>
      <c r="C102" s="693" t="s">
        <v>580</v>
      </c>
      <c r="D102" s="693"/>
      <c r="E102" s="693"/>
      <c r="F102" s="693"/>
      <c r="G102" s="693"/>
      <c r="H102" s="693"/>
      <c r="I102" s="693"/>
      <c r="J102" s="693"/>
      <c r="K102" s="693"/>
      <c r="L102" s="693"/>
      <c r="M102" s="693"/>
      <c r="N102" s="693"/>
      <c r="O102" s="693"/>
      <c r="P102" s="693"/>
      <c r="Q102" s="693"/>
      <c r="R102" s="693"/>
      <c r="S102" s="693"/>
      <c r="T102" s="693"/>
      <c r="U102" s="693"/>
      <c r="V102" s="693"/>
      <c r="W102" s="693"/>
      <c r="X102" s="693"/>
      <c r="Y102" s="693"/>
      <c r="Z102" s="693"/>
      <c r="AA102" s="693"/>
      <c r="AB102" s="693"/>
      <c r="AC102" s="693"/>
      <c r="AD102" s="693"/>
    </row>
    <row r="103" spans="2:33" ht="15" customHeight="1">
      <c r="B103" s="44"/>
      <c r="C103" s="44"/>
      <c r="D103" s="44"/>
      <c r="E103" s="44"/>
      <c r="F103" s="44"/>
      <c r="G103" s="44"/>
      <c r="H103" s="61"/>
      <c r="I103" s="44"/>
      <c r="J103" s="44"/>
      <c r="K103" s="44"/>
      <c r="L103" s="43"/>
      <c r="M103" s="43"/>
      <c r="N103" s="43"/>
      <c r="O103" s="43"/>
      <c r="P103" s="43"/>
      <c r="Q103" s="44"/>
      <c r="R103" s="44"/>
      <c r="S103" s="44"/>
      <c r="T103" s="44"/>
      <c r="U103" s="44"/>
      <c r="V103" s="44"/>
      <c r="W103" s="44"/>
      <c r="X103" s="44"/>
      <c r="Y103" s="44"/>
      <c r="Z103" s="44"/>
      <c r="AA103" s="44"/>
      <c r="AB103" s="44"/>
      <c r="AC103" s="44"/>
      <c r="AD103" s="44"/>
      <c r="AG103" s="371" t="b">
        <v>0</v>
      </c>
    </row>
    <row r="104" spans="2:33" ht="15" customHeight="1">
      <c r="B104" s="44"/>
      <c r="C104" s="44"/>
      <c r="D104" s="44"/>
      <c r="E104" s="44"/>
      <c r="F104" s="44"/>
      <c r="G104" s="44"/>
      <c r="H104" s="61"/>
      <c r="I104" s="44"/>
      <c r="J104" s="44"/>
      <c r="K104" s="44"/>
      <c r="L104" s="43"/>
      <c r="M104" s="43"/>
      <c r="N104" s="43"/>
      <c r="O104" s="43"/>
      <c r="P104" s="43"/>
      <c r="Q104" s="44"/>
      <c r="R104" s="44"/>
      <c r="S104" s="44"/>
      <c r="T104" s="44"/>
      <c r="U104" s="44"/>
      <c r="V104" s="44"/>
      <c r="W104" s="44"/>
      <c r="X104" s="44"/>
      <c r="Y104" s="44"/>
      <c r="Z104" s="44"/>
      <c r="AA104" s="44"/>
      <c r="AB104" s="44"/>
      <c r="AC104" s="44"/>
      <c r="AD104" s="44"/>
      <c r="AG104" s="371" t="b">
        <v>0</v>
      </c>
    </row>
    <row r="105" spans="2:33" ht="15" customHeight="1">
      <c r="B105" s="44"/>
      <c r="C105" s="44"/>
      <c r="D105" s="44"/>
      <c r="E105" s="44"/>
      <c r="F105" s="44"/>
      <c r="G105" s="44"/>
      <c r="H105" s="61"/>
      <c r="I105" s="44"/>
      <c r="J105" s="44"/>
      <c r="K105" s="44"/>
      <c r="L105" s="43"/>
      <c r="M105" s="43"/>
      <c r="N105" s="43"/>
      <c r="O105" s="43"/>
      <c r="P105" s="43"/>
      <c r="Q105" s="44"/>
      <c r="R105" s="44"/>
      <c r="S105" s="44"/>
      <c r="T105" s="44"/>
      <c r="U105" s="44"/>
      <c r="V105" s="44"/>
      <c r="W105" s="44"/>
      <c r="X105" s="44"/>
      <c r="Y105" s="44"/>
      <c r="Z105" s="44"/>
      <c r="AA105" s="44"/>
      <c r="AB105" s="44"/>
      <c r="AC105" s="44"/>
      <c r="AD105" s="44"/>
      <c r="AG105" s="371" t="b">
        <v>0</v>
      </c>
    </row>
    <row r="106" spans="2:33" ht="15" customHeight="1">
      <c r="B106" s="44"/>
      <c r="C106" s="44"/>
      <c r="D106" s="44"/>
      <c r="E106" s="44"/>
      <c r="F106" s="44"/>
      <c r="G106" s="44"/>
      <c r="H106" s="61"/>
      <c r="I106" s="44"/>
      <c r="J106" s="44"/>
      <c r="K106" s="44"/>
      <c r="L106" s="43"/>
      <c r="M106" s="43"/>
      <c r="N106" s="43"/>
      <c r="O106" s="43"/>
      <c r="P106" s="43"/>
      <c r="Q106" s="44"/>
      <c r="R106" s="44"/>
      <c r="S106" s="44"/>
      <c r="T106" s="44"/>
      <c r="U106" s="44"/>
      <c r="V106" s="44"/>
      <c r="W106" s="44"/>
      <c r="X106" s="44"/>
      <c r="Y106" s="44"/>
      <c r="Z106" s="44"/>
      <c r="AA106" s="44"/>
      <c r="AB106" s="44"/>
      <c r="AC106" s="44"/>
      <c r="AD106" s="44"/>
      <c r="AG106" s="371" t="b">
        <v>0</v>
      </c>
    </row>
    <row r="107" spans="2:33" ht="15" customHeight="1">
      <c r="B107" s="44"/>
      <c r="C107" s="44"/>
      <c r="D107" s="44"/>
      <c r="E107" s="44"/>
      <c r="F107" s="44"/>
      <c r="G107" s="44"/>
      <c r="H107" s="61"/>
      <c r="I107" s="44"/>
      <c r="J107" s="44"/>
      <c r="K107" s="44"/>
      <c r="L107" s="43"/>
      <c r="M107" s="43"/>
      <c r="N107" s="43"/>
      <c r="O107" s="43"/>
      <c r="P107" s="43"/>
      <c r="Q107" s="44"/>
      <c r="R107" s="44"/>
      <c r="S107" s="44"/>
      <c r="T107" s="44"/>
      <c r="U107" s="44"/>
      <c r="V107" s="44"/>
      <c r="W107" s="44"/>
      <c r="X107" s="44"/>
      <c r="Y107" s="44"/>
      <c r="Z107" s="44"/>
      <c r="AA107" s="44"/>
      <c r="AB107" s="44"/>
      <c r="AC107" s="44"/>
      <c r="AD107" s="44"/>
      <c r="AG107" s="371" t="b">
        <v>0</v>
      </c>
    </row>
    <row r="108" spans="2:33" ht="9.6" customHeight="1">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row>
    <row r="109" spans="2:33" ht="15" customHeight="1">
      <c r="B109" s="53"/>
      <c r="C109" s="53"/>
      <c r="D109" s="53"/>
      <c r="E109" s="53"/>
      <c r="F109" s="53"/>
      <c r="G109" s="53"/>
      <c r="H109" s="376"/>
      <c r="I109" s="53"/>
      <c r="J109" s="53"/>
      <c r="K109" s="53"/>
      <c r="L109" s="52"/>
      <c r="M109" s="52"/>
      <c r="N109" s="52"/>
      <c r="O109" s="52"/>
      <c r="P109" s="52"/>
      <c r="Q109" s="53"/>
      <c r="R109" s="53"/>
      <c r="S109" s="53"/>
      <c r="T109" s="53"/>
      <c r="U109" s="53"/>
      <c r="V109" s="53"/>
      <c r="W109" s="53"/>
      <c r="X109" s="53"/>
      <c r="Y109" s="53"/>
      <c r="Z109" s="53"/>
      <c r="AA109" s="53"/>
      <c r="AB109" s="53"/>
      <c r="AC109" s="53"/>
      <c r="AD109" s="53"/>
    </row>
    <row r="110" spans="2:33" ht="36" customHeight="1">
      <c r="B110" s="367"/>
      <c r="C110" s="683" t="s">
        <v>606</v>
      </c>
      <c r="D110" s="683"/>
      <c r="E110" s="683"/>
      <c r="F110" s="683"/>
      <c r="G110" s="683"/>
      <c r="H110" s="683"/>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row>
    <row r="111" spans="2:33" ht="15" customHeight="1">
      <c r="B111" s="367"/>
      <c r="C111" s="367"/>
      <c r="D111" s="367"/>
      <c r="E111" s="367"/>
      <c r="F111" s="367"/>
      <c r="G111" s="367"/>
      <c r="H111" s="361"/>
      <c r="I111" s="367"/>
      <c r="J111" s="367"/>
      <c r="K111" s="367"/>
      <c r="L111" s="368"/>
      <c r="M111" s="368"/>
      <c r="N111" s="368"/>
      <c r="O111" s="368"/>
      <c r="P111" s="368"/>
      <c r="Q111" s="367"/>
      <c r="R111" s="367"/>
      <c r="S111" s="367"/>
      <c r="T111" s="367"/>
      <c r="U111" s="367"/>
      <c r="V111" s="367"/>
      <c r="W111" s="367"/>
      <c r="X111" s="367"/>
      <c r="Y111" s="367"/>
      <c r="Z111" s="367"/>
      <c r="AA111" s="367"/>
      <c r="AB111" s="367"/>
      <c r="AC111" s="367"/>
      <c r="AD111" s="367"/>
      <c r="AG111" s="377" t="b">
        <v>0</v>
      </c>
    </row>
    <row r="112" spans="2:33" ht="15" customHeight="1">
      <c r="B112" s="367"/>
      <c r="C112" s="367"/>
      <c r="D112" s="367"/>
      <c r="E112" s="367"/>
      <c r="F112" s="367"/>
      <c r="G112" s="367"/>
      <c r="H112" s="361"/>
      <c r="I112" s="367"/>
      <c r="J112" s="367"/>
      <c r="K112" s="367"/>
      <c r="L112" s="368"/>
      <c r="M112" s="368"/>
      <c r="N112" s="368"/>
      <c r="O112" s="368"/>
      <c r="P112" s="368"/>
      <c r="Q112" s="367"/>
      <c r="R112" s="367"/>
      <c r="S112" s="367"/>
      <c r="T112" s="367"/>
      <c r="U112" s="367"/>
      <c r="V112" s="367"/>
      <c r="W112" s="367"/>
      <c r="X112" s="367"/>
      <c r="Y112" s="367"/>
      <c r="Z112" s="367"/>
      <c r="AA112" s="367"/>
      <c r="AB112" s="367"/>
      <c r="AC112" s="367"/>
      <c r="AD112" s="367"/>
      <c r="AG112" s="377" t="b">
        <v>0</v>
      </c>
    </row>
    <row r="113" spans="2:33" ht="15" customHeight="1">
      <c r="B113" s="367"/>
      <c r="C113" s="367"/>
      <c r="D113" s="367"/>
      <c r="E113" s="367"/>
      <c r="F113" s="367"/>
      <c r="G113" s="367"/>
      <c r="H113" s="361"/>
      <c r="I113" s="367"/>
      <c r="J113" s="367"/>
      <c r="K113" s="367"/>
      <c r="L113" s="368"/>
      <c r="M113" s="368"/>
      <c r="N113" s="368"/>
      <c r="O113" s="368"/>
      <c r="P113" s="368"/>
      <c r="Q113" s="367"/>
      <c r="R113" s="367"/>
      <c r="S113" s="367"/>
      <c r="T113" s="367"/>
      <c r="U113" s="367"/>
      <c r="V113" s="367"/>
      <c r="W113" s="367"/>
      <c r="X113" s="367"/>
      <c r="Y113" s="367"/>
      <c r="Z113" s="367"/>
      <c r="AA113" s="367"/>
      <c r="AB113" s="367"/>
      <c r="AC113" s="367"/>
      <c r="AD113" s="367"/>
      <c r="AG113" s="377" t="b">
        <v>0</v>
      </c>
    </row>
    <row r="114" spans="2:33" ht="15" customHeight="1">
      <c r="B114" s="367"/>
      <c r="C114" s="367"/>
      <c r="D114" s="367"/>
      <c r="E114" s="367"/>
      <c r="F114" s="367"/>
      <c r="G114" s="367"/>
      <c r="H114" s="361"/>
      <c r="I114" s="367"/>
      <c r="J114" s="367"/>
      <c r="K114" s="367"/>
      <c r="L114" s="368"/>
      <c r="M114" s="368"/>
      <c r="N114" s="368"/>
      <c r="O114" s="368"/>
      <c r="P114" s="368"/>
      <c r="Q114" s="367"/>
      <c r="R114" s="367"/>
      <c r="S114" s="367"/>
      <c r="T114" s="367"/>
      <c r="U114" s="367"/>
      <c r="V114" s="367"/>
      <c r="W114" s="367"/>
      <c r="X114" s="367"/>
      <c r="Y114" s="367"/>
      <c r="Z114" s="367"/>
      <c r="AA114" s="367"/>
      <c r="AB114" s="367"/>
      <c r="AC114" s="367"/>
      <c r="AD114" s="367"/>
      <c r="AG114" s="377" t="b">
        <v>0</v>
      </c>
    </row>
    <row r="115" spans="2:33" ht="15" customHeight="1">
      <c r="B115" s="367"/>
      <c r="C115" s="367"/>
      <c r="D115" s="367"/>
      <c r="E115" s="367"/>
      <c r="F115" s="367"/>
      <c r="G115" s="406" t="s">
        <v>259</v>
      </c>
      <c r="H115" s="677"/>
      <c r="I115" s="677"/>
      <c r="J115" s="677"/>
      <c r="K115" s="677"/>
      <c r="L115" s="677"/>
      <c r="M115" s="677"/>
      <c r="N115" s="677"/>
      <c r="O115" s="677"/>
      <c r="P115" s="677"/>
      <c r="Q115" s="677"/>
      <c r="R115" s="677"/>
      <c r="S115" s="677"/>
      <c r="T115" s="677"/>
      <c r="U115" s="677"/>
      <c r="V115" s="677"/>
      <c r="W115" s="677"/>
      <c r="X115" s="677"/>
      <c r="Y115" s="677"/>
      <c r="Z115" s="677"/>
      <c r="AA115" s="677"/>
      <c r="AB115" s="677"/>
      <c r="AC115" s="677"/>
      <c r="AD115" s="367" t="s">
        <v>235</v>
      </c>
      <c r="AG115" s="377" t="b">
        <v>0</v>
      </c>
    </row>
    <row r="116" spans="2:33" ht="7.8" customHeight="1">
      <c r="B116" s="367"/>
      <c r="C116" s="367"/>
      <c r="D116" s="367"/>
      <c r="E116" s="367"/>
      <c r="F116" s="367"/>
      <c r="G116" s="367"/>
      <c r="H116" s="361"/>
      <c r="I116" s="367"/>
      <c r="J116" s="367"/>
      <c r="K116" s="367"/>
      <c r="L116" s="368"/>
      <c r="M116" s="368"/>
      <c r="N116" s="368"/>
      <c r="O116" s="368"/>
      <c r="P116" s="368"/>
      <c r="Q116" s="367"/>
      <c r="R116" s="367"/>
      <c r="S116" s="367"/>
      <c r="T116" s="367"/>
      <c r="U116" s="367"/>
      <c r="V116" s="367"/>
      <c r="W116" s="367"/>
      <c r="X116" s="367"/>
      <c r="Y116" s="367"/>
      <c r="Z116" s="367"/>
      <c r="AA116" s="367"/>
      <c r="AB116" s="367"/>
      <c r="AC116" s="367"/>
      <c r="AD116" s="367"/>
    </row>
    <row r="118" spans="2:33" ht="25.05" customHeight="1">
      <c r="B118" s="352"/>
      <c r="C118" s="681" t="s">
        <v>513</v>
      </c>
      <c r="D118" s="681"/>
      <c r="E118" s="681"/>
      <c r="F118" s="681"/>
      <c r="G118" s="681"/>
      <c r="H118" s="681"/>
      <c r="I118" s="681"/>
      <c r="J118" s="681"/>
      <c r="K118" s="681"/>
      <c r="L118" s="681"/>
      <c r="M118" s="681"/>
      <c r="N118" s="681"/>
      <c r="O118" s="681"/>
      <c r="P118" s="681"/>
      <c r="Q118" s="681"/>
      <c r="R118" s="681"/>
      <c r="S118" s="681"/>
      <c r="T118" s="681"/>
      <c r="U118" s="681"/>
      <c r="V118" s="681"/>
      <c r="W118" s="681"/>
      <c r="X118" s="681"/>
      <c r="Y118" s="681"/>
      <c r="Z118" s="681"/>
      <c r="AA118" s="681"/>
      <c r="AB118" s="681"/>
    </row>
    <row r="119" spans="2:33" ht="36" customHeight="1">
      <c r="B119" s="355"/>
      <c r="C119" s="682" t="s">
        <v>581</v>
      </c>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82"/>
      <c r="AB119" s="682"/>
      <c r="AC119" s="682"/>
      <c r="AD119" s="44"/>
    </row>
    <row r="120" spans="2:33" ht="15" customHeight="1">
      <c r="B120" s="44"/>
      <c r="C120" s="373"/>
      <c r="D120" s="373"/>
      <c r="E120" s="373"/>
      <c r="F120" s="373"/>
      <c r="G120" s="61"/>
      <c r="H120" s="61"/>
      <c r="I120" s="61"/>
      <c r="J120" s="61"/>
      <c r="K120" s="61"/>
      <c r="L120" s="61"/>
      <c r="M120" s="61"/>
      <c r="N120" s="61"/>
      <c r="O120" s="375"/>
      <c r="P120" s="375"/>
      <c r="Q120" s="44"/>
      <c r="R120" s="44"/>
      <c r="S120" s="44"/>
      <c r="T120" s="44"/>
      <c r="U120" s="44"/>
      <c r="V120" s="44"/>
      <c r="W120" s="44"/>
      <c r="X120" s="44"/>
      <c r="Y120" s="44"/>
      <c r="Z120" s="44"/>
      <c r="AA120" s="44"/>
      <c r="AB120" s="44"/>
      <c r="AC120" s="44"/>
      <c r="AD120" s="44"/>
      <c r="AG120" s="365">
        <v>0</v>
      </c>
    </row>
    <row r="121" spans="2:33" ht="15" customHeight="1">
      <c r="B121" s="44"/>
      <c r="C121" s="61"/>
      <c r="D121" s="61"/>
      <c r="E121" s="61"/>
      <c r="F121" s="61"/>
      <c r="G121" s="373"/>
      <c r="H121" s="373"/>
      <c r="I121" s="373"/>
      <c r="J121" s="373"/>
      <c r="K121" s="373"/>
      <c r="L121" s="373"/>
      <c r="M121" s="373"/>
      <c r="N121" s="373"/>
      <c r="O121" s="372"/>
      <c r="P121" s="375"/>
      <c r="Q121" s="44"/>
      <c r="R121" s="44"/>
      <c r="S121" s="44"/>
      <c r="T121" s="44"/>
      <c r="U121" s="44"/>
      <c r="V121" s="44"/>
      <c r="W121" s="44"/>
      <c r="X121" s="44"/>
      <c r="Y121" s="44"/>
      <c r="Z121" s="44"/>
      <c r="AA121" s="44"/>
      <c r="AB121" s="44"/>
      <c r="AC121" s="44"/>
      <c r="AD121" s="44"/>
    </row>
    <row r="122" spans="2:33" ht="15" customHeight="1">
      <c r="B122" s="44"/>
      <c r="C122" s="61"/>
      <c r="D122" s="61"/>
      <c r="E122" s="61"/>
      <c r="F122" s="61"/>
      <c r="G122" s="373"/>
      <c r="H122" s="373"/>
      <c r="I122" s="373"/>
      <c r="J122" s="373"/>
      <c r="K122" s="373"/>
      <c r="L122" s="373"/>
      <c r="M122" s="373"/>
      <c r="N122" s="373"/>
      <c r="O122" s="372"/>
      <c r="P122" s="375"/>
      <c r="Q122" s="44"/>
      <c r="R122" s="44"/>
      <c r="S122" s="44"/>
      <c r="T122" s="44"/>
      <c r="U122" s="44"/>
      <c r="V122" s="44"/>
      <c r="W122" s="44"/>
      <c r="X122" s="44"/>
      <c r="Y122" s="44"/>
      <c r="Z122" s="44"/>
      <c r="AA122" s="44"/>
      <c r="AB122" s="44"/>
      <c r="AC122" s="44"/>
      <c r="AD122" s="44"/>
    </row>
    <row r="123" spans="2:33" ht="15" customHeight="1">
      <c r="B123" s="44"/>
      <c r="C123" s="61"/>
      <c r="D123" s="61"/>
      <c r="E123" s="61"/>
      <c r="F123" s="61"/>
      <c r="G123" s="373"/>
      <c r="H123" s="373"/>
      <c r="I123" s="373"/>
      <c r="J123" s="373"/>
      <c r="K123" s="373"/>
      <c r="L123" s="373"/>
      <c r="M123" s="373"/>
      <c r="N123" s="373"/>
      <c r="O123" s="372"/>
      <c r="P123" s="375"/>
      <c r="Q123" s="44"/>
      <c r="R123" s="44"/>
      <c r="S123" s="44"/>
      <c r="T123" s="44"/>
      <c r="U123" s="44"/>
      <c r="V123" s="44"/>
      <c r="W123" s="44"/>
      <c r="X123" s="44"/>
      <c r="Y123" s="44"/>
      <c r="Z123" s="44"/>
      <c r="AA123" s="44"/>
      <c r="AB123" s="44"/>
      <c r="AC123" s="44"/>
      <c r="AD123" s="44"/>
    </row>
    <row r="124" spans="2:33" ht="15" customHeight="1">
      <c r="B124" s="44"/>
      <c r="C124" s="61"/>
      <c r="D124" s="61"/>
      <c r="E124" s="61"/>
      <c r="F124" s="61"/>
      <c r="G124" s="378" t="s">
        <v>508</v>
      </c>
      <c r="H124" s="677"/>
      <c r="I124" s="677"/>
      <c r="J124" s="677"/>
      <c r="K124" s="677"/>
      <c r="L124" s="677"/>
      <c r="M124" s="677"/>
      <c r="N124" s="677"/>
      <c r="O124" s="677"/>
      <c r="P124" s="677"/>
      <c r="Q124" s="677"/>
      <c r="R124" s="677"/>
      <c r="S124" s="677"/>
      <c r="T124" s="677"/>
      <c r="U124" s="677"/>
      <c r="V124" s="677"/>
      <c r="W124" s="677"/>
      <c r="X124" s="677"/>
      <c r="Y124" s="677"/>
      <c r="Z124" s="677"/>
      <c r="AA124" s="677"/>
      <c r="AB124" s="677"/>
      <c r="AC124" s="677"/>
      <c r="AD124" s="44" t="s">
        <v>235</v>
      </c>
    </row>
    <row r="125" spans="2:33" ht="8.4" customHeight="1">
      <c r="B125" s="44"/>
      <c r="C125" s="61"/>
      <c r="D125" s="61"/>
      <c r="E125" s="61"/>
      <c r="F125" s="61"/>
      <c r="G125" s="373"/>
      <c r="H125" s="373"/>
      <c r="I125" s="373"/>
      <c r="J125" s="373"/>
      <c r="K125" s="373"/>
      <c r="L125" s="373"/>
      <c r="M125" s="373"/>
      <c r="N125" s="373"/>
      <c r="O125" s="372"/>
      <c r="P125" s="375"/>
      <c r="Q125" s="44"/>
      <c r="R125" s="44"/>
      <c r="S125" s="44"/>
      <c r="T125" s="44"/>
      <c r="U125" s="44"/>
      <c r="V125" s="44"/>
      <c r="W125" s="44"/>
      <c r="X125" s="44"/>
      <c r="Y125" s="44"/>
      <c r="Z125" s="44"/>
      <c r="AA125" s="44"/>
      <c r="AB125" s="44"/>
      <c r="AC125" s="44"/>
      <c r="AD125" s="44"/>
    </row>
    <row r="126" spans="2:33" ht="15" customHeight="1">
      <c r="B126" s="53"/>
      <c r="C126" s="376"/>
      <c r="D126" s="376"/>
      <c r="E126" s="376"/>
      <c r="F126" s="376"/>
      <c r="G126" s="379"/>
      <c r="H126" s="379"/>
      <c r="I126" s="379"/>
      <c r="J126" s="379"/>
      <c r="K126" s="379"/>
      <c r="L126" s="379"/>
      <c r="M126" s="379"/>
      <c r="N126" s="379"/>
      <c r="O126" s="380"/>
      <c r="P126" s="381"/>
      <c r="Q126" s="53"/>
      <c r="R126" s="53"/>
      <c r="S126" s="53"/>
      <c r="T126" s="53"/>
      <c r="U126" s="53"/>
      <c r="V126" s="53"/>
      <c r="W126" s="53"/>
      <c r="X126" s="53"/>
      <c r="Y126" s="53"/>
      <c r="Z126" s="53"/>
      <c r="AA126" s="53"/>
      <c r="AB126" s="53"/>
      <c r="AC126" s="53"/>
      <c r="AD126" s="53"/>
    </row>
    <row r="127" spans="2:33" ht="22.05" customHeight="1">
      <c r="B127" s="367"/>
      <c r="C127" s="359" t="s">
        <v>582</v>
      </c>
      <c r="D127" s="361"/>
      <c r="E127" s="361"/>
      <c r="F127" s="361"/>
      <c r="G127" s="382"/>
      <c r="H127" s="382"/>
      <c r="I127" s="382"/>
      <c r="J127" s="382"/>
      <c r="K127" s="382"/>
      <c r="L127" s="382"/>
      <c r="M127" s="382"/>
      <c r="N127" s="382"/>
      <c r="O127" s="383"/>
      <c r="P127" s="360"/>
      <c r="Q127" s="367"/>
      <c r="R127" s="367"/>
      <c r="S127" s="367"/>
      <c r="T127" s="367"/>
      <c r="U127" s="367"/>
      <c r="V127" s="367"/>
      <c r="W127" s="367"/>
      <c r="X127" s="367"/>
      <c r="Y127" s="367"/>
      <c r="Z127" s="367"/>
      <c r="AA127" s="367"/>
      <c r="AB127" s="367"/>
      <c r="AC127" s="367"/>
      <c r="AD127" s="367"/>
    </row>
    <row r="128" spans="2:33" ht="15" customHeight="1">
      <c r="B128" s="367"/>
      <c r="C128" s="361"/>
      <c r="D128" s="361"/>
      <c r="E128" s="361"/>
      <c r="F128" s="361"/>
      <c r="G128" s="382"/>
      <c r="H128" s="382"/>
      <c r="I128" s="382"/>
      <c r="J128" s="382"/>
      <c r="K128" s="382"/>
      <c r="L128" s="382"/>
      <c r="M128" s="382"/>
      <c r="N128" s="382"/>
      <c r="O128" s="383"/>
      <c r="P128" s="360"/>
      <c r="Q128" s="367"/>
      <c r="R128" s="367"/>
      <c r="S128" s="367"/>
      <c r="T128" s="367"/>
      <c r="U128" s="367"/>
      <c r="V128" s="367"/>
      <c r="W128" s="367"/>
      <c r="X128" s="367"/>
      <c r="Y128" s="367"/>
      <c r="Z128" s="367"/>
      <c r="AA128" s="367"/>
      <c r="AB128" s="367"/>
      <c r="AC128" s="367"/>
      <c r="AD128" s="367"/>
      <c r="AG128" s="377">
        <v>0</v>
      </c>
    </row>
    <row r="129" spans="2:46" ht="15" customHeight="1">
      <c r="B129" s="367"/>
      <c r="C129" s="361"/>
      <c r="D129" s="361"/>
      <c r="E129" s="361"/>
      <c r="F129" s="361"/>
      <c r="G129" s="382"/>
      <c r="H129" s="382"/>
      <c r="I129" s="382"/>
      <c r="J129" s="382"/>
      <c r="K129" s="382"/>
      <c r="L129" s="382"/>
      <c r="M129" s="382"/>
      <c r="N129" s="382"/>
      <c r="O129" s="383"/>
      <c r="P129" s="360"/>
      <c r="Q129" s="367"/>
      <c r="R129" s="367"/>
      <c r="S129" s="367"/>
      <c r="T129" s="367"/>
      <c r="U129" s="367"/>
      <c r="V129" s="367"/>
      <c r="W129" s="367"/>
      <c r="X129" s="367"/>
      <c r="Y129" s="367"/>
      <c r="Z129" s="367"/>
      <c r="AA129" s="367"/>
      <c r="AB129" s="367"/>
      <c r="AC129" s="367"/>
      <c r="AD129" s="367"/>
    </row>
    <row r="131" spans="2:46" ht="22.05" customHeight="1">
      <c r="B131" s="355"/>
      <c r="C131" s="682" t="s">
        <v>583</v>
      </c>
      <c r="D131" s="682"/>
      <c r="E131" s="682"/>
      <c r="F131" s="682"/>
      <c r="G131" s="682"/>
      <c r="H131" s="682"/>
      <c r="I131" s="682"/>
      <c r="J131" s="682"/>
      <c r="K131" s="682"/>
      <c r="L131" s="682"/>
      <c r="M131" s="682"/>
      <c r="N131" s="682"/>
      <c r="O131" s="682"/>
      <c r="P131" s="682"/>
      <c r="Q131" s="682"/>
      <c r="R131" s="682"/>
      <c r="S131" s="682"/>
      <c r="T131" s="682"/>
      <c r="U131" s="682"/>
      <c r="V131" s="682"/>
      <c r="W131" s="682"/>
      <c r="X131" s="682"/>
      <c r="Y131" s="682"/>
      <c r="Z131" s="682"/>
      <c r="AA131" s="682"/>
      <c r="AB131" s="682"/>
      <c r="AC131" s="682"/>
      <c r="AD131" s="682"/>
      <c r="AG131" s="53"/>
      <c r="AH131" s="53"/>
      <c r="AI131" s="53"/>
      <c r="AJ131" s="53"/>
      <c r="AK131" s="53"/>
      <c r="AL131" s="53"/>
      <c r="AM131" s="41"/>
      <c r="AN131" s="40"/>
      <c r="AO131" s="40"/>
      <c r="AP131" s="40"/>
      <c r="AQ131" s="40"/>
      <c r="AR131" s="40"/>
      <c r="AS131" s="41"/>
      <c r="AT131" s="41"/>
    </row>
    <row r="132" spans="2:46" ht="15" customHeight="1">
      <c r="B132" s="44"/>
      <c r="C132" s="44"/>
      <c r="D132" s="44"/>
      <c r="E132" s="44"/>
      <c r="F132" s="44"/>
      <c r="G132" s="44"/>
      <c r="H132" s="61"/>
      <c r="I132" s="44"/>
      <c r="J132" s="44"/>
      <c r="K132" s="44"/>
      <c r="L132" s="43"/>
      <c r="M132" s="43"/>
      <c r="N132" s="43"/>
      <c r="O132" s="43"/>
      <c r="P132" s="43"/>
      <c r="Q132" s="44"/>
      <c r="R132" s="44"/>
      <c r="S132" s="44"/>
      <c r="T132" s="44"/>
      <c r="U132" s="44"/>
      <c r="V132" s="44"/>
      <c r="W132" s="44"/>
      <c r="X132" s="44"/>
      <c r="Y132" s="44"/>
      <c r="Z132" s="44"/>
      <c r="AA132" s="44"/>
      <c r="AB132" s="44"/>
      <c r="AC132" s="44"/>
      <c r="AD132" s="44"/>
      <c r="AG132" s="384" t="b">
        <v>0</v>
      </c>
      <c r="AH132" s="384" t="b">
        <v>0</v>
      </c>
      <c r="AI132" s="53"/>
      <c r="AJ132" s="53"/>
      <c r="AK132" s="53"/>
      <c r="AL132" s="53"/>
      <c r="AM132" s="41"/>
      <c r="AN132" s="40"/>
      <c r="AO132" s="40"/>
      <c r="AP132" s="40"/>
      <c r="AQ132" s="40"/>
      <c r="AR132" s="40"/>
      <c r="AS132" s="41"/>
      <c r="AT132" s="41"/>
    </row>
    <row r="133" spans="2:46" ht="15" customHeight="1">
      <c r="B133" s="44"/>
      <c r="C133" s="44"/>
      <c r="D133" s="44"/>
      <c r="E133" s="44"/>
      <c r="F133" s="44"/>
      <c r="G133" s="44"/>
      <c r="H133" s="61"/>
      <c r="I133" s="44"/>
      <c r="J133" s="44"/>
      <c r="K133" s="44"/>
      <c r="L133" s="43"/>
      <c r="M133" s="43"/>
      <c r="N133" s="43"/>
      <c r="O133" s="43"/>
      <c r="P133" s="43"/>
      <c r="Q133" s="44"/>
      <c r="R133" s="44"/>
      <c r="S133" s="44"/>
      <c r="T133" s="44"/>
      <c r="U133" s="44"/>
      <c r="V133" s="44"/>
      <c r="W133" s="44"/>
      <c r="X133" s="44"/>
      <c r="Y133" s="44"/>
      <c r="Z133" s="44"/>
      <c r="AA133" s="44"/>
      <c r="AB133" s="44"/>
      <c r="AC133" s="44"/>
      <c r="AD133" s="44"/>
      <c r="AG133" s="384" t="b">
        <v>0</v>
      </c>
      <c r="AH133" s="384" t="b">
        <v>0</v>
      </c>
      <c r="AI133" s="53"/>
      <c r="AJ133" s="53"/>
      <c r="AK133" s="53"/>
      <c r="AL133" s="53"/>
      <c r="AM133" s="41"/>
      <c r="AN133" s="40"/>
      <c r="AO133" s="40"/>
      <c r="AP133" s="40"/>
      <c r="AQ133" s="40"/>
      <c r="AR133" s="40"/>
      <c r="AS133" s="41"/>
      <c r="AT133" s="41"/>
    </row>
    <row r="134" spans="2:46" ht="15" customHeight="1">
      <c r="B134" s="44"/>
      <c r="C134" s="44"/>
      <c r="D134" s="44"/>
      <c r="E134" s="44"/>
      <c r="F134" s="44"/>
      <c r="G134" s="44"/>
      <c r="H134" s="61"/>
      <c r="I134" s="44"/>
      <c r="J134" s="44"/>
      <c r="K134" s="44"/>
      <c r="L134" s="43"/>
      <c r="M134" s="43"/>
      <c r="N134" s="43"/>
      <c r="O134" s="43"/>
      <c r="P134" s="43"/>
      <c r="Q134" s="44"/>
      <c r="R134" s="44"/>
      <c r="S134" s="44"/>
      <c r="T134" s="44"/>
      <c r="U134" s="44"/>
      <c r="V134" s="44"/>
      <c r="W134" s="44"/>
      <c r="X134" s="44"/>
      <c r="Y134" s="44"/>
      <c r="Z134" s="44"/>
      <c r="AA134" s="44"/>
      <c r="AB134" s="44"/>
      <c r="AC134" s="44"/>
      <c r="AD134" s="44"/>
      <c r="AG134" s="384" t="b">
        <v>0</v>
      </c>
      <c r="AH134" s="384" t="b">
        <v>0</v>
      </c>
      <c r="AI134" s="53"/>
      <c r="AJ134" s="53"/>
      <c r="AK134" s="53"/>
      <c r="AL134" s="53"/>
      <c r="AM134" s="41"/>
      <c r="AN134" s="40"/>
      <c r="AO134" s="40"/>
      <c r="AP134" s="40"/>
      <c r="AQ134" s="40"/>
      <c r="AR134" s="40"/>
      <c r="AS134" s="41"/>
      <c r="AT134" s="41"/>
    </row>
    <row r="135" spans="2:46" ht="15" customHeight="1">
      <c r="B135" s="44"/>
      <c r="C135" s="44"/>
      <c r="D135" s="44"/>
      <c r="E135" s="44"/>
      <c r="F135" s="44"/>
      <c r="G135" s="44"/>
      <c r="H135" s="61"/>
      <c r="I135" s="44"/>
      <c r="J135" s="44"/>
      <c r="K135" s="44"/>
      <c r="L135" s="43"/>
      <c r="M135" s="43"/>
      <c r="N135" s="43"/>
      <c r="O135" s="43"/>
      <c r="P135" s="43"/>
      <c r="Q135" s="44"/>
      <c r="R135" s="44"/>
      <c r="S135" s="44"/>
      <c r="T135" s="44"/>
      <c r="U135" s="44"/>
      <c r="V135" s="44"/>
      <c r="W135" s="44"/>
      <c r="X135" s="44"/>
      <c r="Y135" s="44"/>
      <c r="Z135" s="44"/>
      <c r="AA135" s="44"/>
      <c r="AB135" s="44"/>
      <c r="AC135" s="44"/>
      <c r="AD135" s="44"/>
      <c r="AG135" s="384" t="b">
        <v>0</v>
      </c>
      <c r="AH135" s="384" t="b">
        <v>0</v>
      </c>
      <c r="AI135" s="53"/>
      <c r="AJ135" s="53"/>
      <c r="AK135" s="53"/>
      <c r="AL135" s="53"/>
      <c r="AM135" s="41"/>
      <c r="AN135" s="40"/>
      <c r="AO135" s="40"/>
      <c r="AP135" s="40"/>
      <c r="AQ135" s="40"/>
      <c r="AR135" s="40"/>
      <c r="AS135" s="41"/>
      <c r="AT135" s="41"/>
    </row>
    <row r="136" spans="2:46" ht="15" customHeight="1">
      <c r="B136" s="44"/>
      <c r="C136" s="44"/>
      <c r="D136" s="44"/>
      <c r="E136" s="44"/>
      <c r="F136" s="44"/>
      <c r="G136" s="44"/>
      <c r="H136" s="61"/>
      <c r="I136" s="44"/>
      <c r="J136" s="44"/>
      <c r="K136" s="44"/>
      <c r="L136" s="43"/>
      <c r="M136" s="43"/>
      <c r="N136" s="43"/>
      <c r="O136" s="43"/>
      <c r="P136" s="43"/>
      <c r="Q136" s="44"/>
      <c r="R136" s="44"/>
      <c r="S136" s="44"/>
      <c r="T136" s="44"/>
      <c r="U136" s="44"/>
      <c r="V136" s="44"/>
      <c r="W136" s="44"/>
      <c r="X136" s="44"/>
      <c r="Y136" s="44"/>
      <c r="Z136" s="44"/>
      <c r="AA136" s="44"/>
      <c r="AB136" s="44"/>
      <c r="AC136" s="44"/>
      <c r="AD136" s="44"/>
      <c r="AG136" s="384" t="b">
        <v>0</v>
      </c>
      <c r="AI136" s="53"/>
      <c r="AJ136" s="53"/>
      <c r="AK136" s="53"/>
      <c r="AL136" s="53"/>
      <c r="AM136" s="41"/>
      <c r="AN136" s="40"/>
      <c r="AO136" s="40"/>
      <c r="AP136" s="40"/>
      <c r="AQ136" s="40"/>
      <c r="AR136" s="40"/>
      <c r="AS136" s="41"/>
      <c r="AT136" s="41"/>
    </row>
    <row r="137" spans="2:46" ht="15" customHeight="1">
      <c r="B137" s="44"/>
      <c r="C137" s="44"/>
      <c r="D137" s="44"/>
      <c r="E137" s="44"/>
      <c r="F137" s="44"/>
      <c r="G137" s="378" t="s">
        <v>508</v>
      </c>
      <c r="H137" s="677"/>
      <c r="I137" s="677"/>
      <c r="J137" s="677"/>
      <c r="K137" s="677"/>
      <c r="L137" s="677"/>
      <c r="M137" s="677"/>
      <c r="N137" s="677"/>
      <c r="O137" s="677"/>
      <c r="P137" s="677"/>
      <c r="Q137" s="677"/>
      <c r="R137" s="677"/>
      <c r="S137" s="677"/>
      <c r="T137" s="677"/>
      <c r="U137" s="677"/>
      <c r="V137" s="677"/>
      <c r="W137" s="677"/>
      <c r="X137" s="677"/>
      <c r="Y137" s="677"/>
      <c r="Z137" s="677"/>
      <c r="AA137" s="677"/>
      <c r="AB137" s="677"/>
      <c r="AC137" s="677"/>
      <c r="AD137" s="44" t="s">
        <v>235</v>
      </c>
      <c r="AG137" s="384" t="b">
        <v>0</v>
      </c>
      <c r="AI137" s="53"/>
      <c r="AJ137" s="53"/>
      <c r="AK137" s="53"/>
      <c r="AL137" s="53"/>
      <c r="AM137" s="41"/>
      <c r="AN137" s="40"/>
      <c r="AO137" s="40"/>
      <c r="AP137" s="40"/>
      <c r="AQ137" s="40"/>
      <c r="AR137" s="40"/>
      <c r="AS137" s="41"/>
      <c r="AT137" s="41"/>
    </row>
    <row r="138" spans="2:46" ht="15" customHeight="1">
      <c r="B138" s="53"/>
      <c r="C138" s="53"/>
      <c r="D138" s="53"/>
      <c r="E138" s="53"/>
      <c r="F138" s="53"/>
      <c r="G138" s="53"/>
      <c r="H138" s="376"/>
      <c r="I138" s="53"/>
      <c r="J138" s="53"/>
      <c r="K138" s="53"/>
      <c r="L138" s="52"/>
      <c r="M138" s="52"/>
      <c r="N138" s="52"/>
      <c r="O138" s="52"/>
      <c r="P138" s="52"/>
      <c r="Q138" s="53"/>
      <c r="R138" s="53"/>
      <c r="S138" s="53"/>
      <c r="T138" s="53"/>
      <c r="U138" s="53"/>
      <c r="V138" s="53"/>
      <c r="W138" s="53"/>
      <c r="X138" s="53"/>
      <c r="Y138" s="53"/>
      <c r="Z138" s="53"/>
      <c r="AA138" s="53"/>
      <c r="AB138" s="53"/>
      <c r="AC138" s="53"/>
      <c r="AD138" s="53"/>
      <c r="AG138" s="53"/>
      <c r="AH138" s="53"/>
      <c r="AI138" s="53"/>
      <c r="AJ138" s="53"/>
      <c r="AK138" s="53"/>
      <c r="AL138" s="53"/>
      <c r="AM138" s="41"/>
      <c r="AN138" s="40"/>
      <c r="AO138" s="40"/>
      <c r="AP138" s="40"/>
      <c r="AQ138" s="40"/>
      <c r="AR138" s="40"/>
      <c r="AS138" s="41"/>
      <c r="AT138" s="41"/>
    </row>
    <row r="139" spans="2:46" ht="19.95" customHeight="1">
      <c r="B139" s="367"/>
      <c r="C139" s="678" t="s">
        <v>632</v>
      </c>
      <c r="D139" s="678"/>
      <c r="E139" s="678"/>
      <c r="F139" s="678"/>
      <c r="G139" s="678"/>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row>
    <row r="140" spans="2:46" ht="18" customHeight="1">
      <c r="B140" s="367"/>
      <c r="C140" s="694"/>
      <c r="D140" s="694"/>
      <c r="E140" s="694"/>
      <c r="F140" s="694"/>
      <c r="G140" s="694"/>
      <c r="H140" s="694"/>
      <c r="I140" s="694"/>
      <c r="J140" s="694"/>
      <c r="K140" s="694"/>
      <c r="L140" s="694"/>
      <c r="M140" s="694"/>
      <c r="N140" s="694"/>
      <c r="O140" s="694"/>
      <c r="P140" s="694"/>
      <c r="Q140" s="694"/>
      <c r="R140" s="694"/>
      <c r="S140" s="694"/>
      <c r="T140" s="694"/>
      <c r="U140" s="694"/>
      <c r="V140" s="694"/>
      <c r="W140" s="694"/>
      <c r="X140" s="694"/>
      <c r="Y140" s="694"/>
      <c r="Z140" s="694"/>
      <c r="AA140" s="694"/>
      <c r="AB140" s="694"/>
      <c r="AC140" s="694"/>
      <c r="AD140" s="694"/>
    </row>
    <row r="141" spans="2:46" ht="18" customHeight="1">
      <c r="B141" s="367"/>
      <c r="C141" s="694"/>
      <c r="D141" s="694"/>
      <c r="E141" s="694"/>
      <c r="F141" s="694"/>
      <c r="G141" s="694"/>
      <c r="H141" s="694"/>
      <c r="I141" s="694"/>
      <c r="J141" s="694"/>
      <c r="K141" s="694"/>
      <c r="L141" s="694"/>
      <c r="M141" s="694"/>
      <c r="N141" s="694"/>
      <c r="O141" s="694"/>
      <c r="P141" s="694"/>
      <c r="Q141" s="694"/>
      <c r="R141" s="694"/>
      <c r="S141" s="694"/>
      <c r="T141" s="694"/>
      <c r="U141" s="694"/>
      <c r="V141" s="694"/>
      <c r="W141" s="694"/>
      <c r="X141" s="694"/>
      <c r="Y141" s="694"/>
      <c r="Z141" s="694"/>
      <c r="AA141" s="694"/>
      <c r="AB141" s="694"/>
      <c r="AC141" s="694"/>
      <c r="AD141" s="694"/>
    </row>
    <row r="142" spans="2:46" ht="9" customHeight="1">
      <c r="B142" s="367"/>
      <c r="C142" s="367"/>
      <c r="D142" s="367"/>
      <c r="E142" s="367"/>
      <c r="F142" s="367"/>
      <c r="G142" s="367"/>
      <c r="H142" s="361"/>
      <c r="I142" s="367"/>
      <c r="J142" s="367"/>
      <c r="K142" s="367"/>
      <c r="L142" s="368"/>
      <c r="M142" s="368"/>
      <c r="N142" s="368"/>
      <c r="O142" s="368"/>
      <c r="P142" s="368"/>
      <c r="Q142" s="367"/>
      <c r="R142" s="367"/>
      <c r="S142" s="367"/>
      <c r="T142" s="367"/>
      <c r="U142" s="367"/>
      <c r="V142" s="367"/>
      <c r="W142" s="367"/>
      <c r="X142" s="367"/>
      <c r="Y142" s="367"/>
      <c r="Z142" s="367"/>
      <c r="AA142" s="367"/>
      <c r="AB142" s="367"/>
      <c r="AC142" s="367"/>
      <c r="AD142" s="367"/>
      <c r="AE142" s="53"/>
    </row>
  </sheetData>
  <mergeCells count="41">
    <mergeCell ref="C140:AD140"/>
    <mergeCell ref="C141:AD141"/>
    <mergeCell ref="H137:AC137"/>
    <mergeCell ref="H43:AC43"/>
    <mergeCell ref="H61:AC61"/>
    <mergeCell ref="C65:AD65"/>
    <mergeCell ref="H81:AC81"/>
    <mergeCell ref="C46:AC46"/>
    <mergeCell ref="C52:AC52"/>
    <mergeCell ref="C93:AC93"/>
    <mergeCell ref="G94:I94"/>
    <mergeCell ref="K94:M94"/>
    <mergeCell ref="N94:O94"/>
    <mergeCell ref="P94:Q94"/>
    <mergeCell ref="H89:AC89"/>
    <mergeCell ref="C102:AD102"/>
    <mergeCell ref="C39:AD39"/>
    <mergeCell ref="C1:AD1"/>
    <mergeCell ref="C3:X3"/>
    <mergeCell ref="Y3:Z3"/>
    <mergeCell ref="AA3:AD3"/>
    <mergeCell ref="C6:AD6"/>
    <mergeCell ref="H13:AC13"/>
    <mergeCell ref="H21:AC21"/>
    <mergeCell ref="H31:AC31"/>
    <mergeCell ref="H115:AC115"/>
    <mergeCell ref="C139:AD139"/>
    <mergeCell ref="C17:AD17"/>
    <mergeCell ref="C118:AB118"/>
    <mergeCell ref="C119:AC119"/>
    <mergeCell ref="H124:AC124"/>
    <mergeCell ref="C131:AD131"/>
    <mergeCell ref="C110:AD110"/>
    <mergeCell ref="G95:I95"/>
    <mergeCell ref="K95:M95"/>
    <mergeCell ref="N95:O95"/>
    <mergeCell ref="P95:Q95"/>
    <mergeCell ref="G97:I97"/>
    <mergeCell ref="G98:I98"/>
    <mergeCell ref="H99:AC99"/>
    <mergeCell ref="C24:AD24"/>
  </mergeCells>
  <phoneticPr fontId="2"/>
  <printOptions horizontalCentered="1"/>
  <pageMargins left="0.39370078740157483" right="0.39370078740157483" top="0.78740157480314965" bottom="0.59055118110236227" header="0.39370078740157483" footer="0.39370078740157483"/>
  <pageSetup paperSize="8" scale="98" fitToHeight="0" orientation="portrait" r:id="rId1"/>
  <rowBreaks count="1" manualBreakCount="1">
    <brk id="6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76811" r:id="rId4" name="Check Box 11">
              <controlPr defaultSize="0" autoFill="0" autoLine="0" autoPict="0">
                <anchor moveWithCells="1">
                  <from>
                    <xdr:col>3</xdr:col>
                    <xdr:colOff>0</xdr:colOff>
                    <xdr:row>9</xdr:row>
                    <xdr:rowOff>7620</xdr:rowOff>
                  </from>
                  <to>
                    <xdr:col>8</xdr:col>
                    <xdr:colOff>137160</xdr:colOff>
                    <xdr:row>10</xdr:row>
                    <xdr:rowOff>22860</xdr:rowOff>
                  </to>
                </anchor>
              </controlPr>
            </control>
          </mc:Choice>
        </mc:AlternateContent>
        <mc:AlternateContent xmlns:mc="http://schemas.openxmlformats.org/markup-compatibility/2006">
          <mc:Choice Requires="x14">
            <control shapeId="76812" r:id="rId5" name="Check Box 12">
              <controlPr defaultSize="0" autoFill="0" autoLine="0" autoPict="0">
                <anchor moveWithCells="1">
                  <from>
                    <xdr:col>3</xdr:col>
                    <xdr:colOff>0</xdr:colOff>
                    <xdr:row>9</xdr:row>
                    <xdr:rowOff>167640</xdr:rowOff>
                  </from>
                  <to>
                    <xdr:col>9</xdr:col>
                    <xdr:colOff>228600</xdr:colOff>
                    <xdr:row>11</xdr:row>
                    <xdr:rowOff>7620</xdr:rowOff>
                  </to>
                </anchor>
              </controlPr>
            </control>
          </mc:Choice>
        </mc:AlternateContent>
        <mc:AlternateContent xmlns:mc="http://schemas.openxmlformats.org/markup-compatibility/2006">
          <mc:Choice Requires="x14">
            <control shapeId="76813" r:id="rId6" name="Check Box 13">
              <controlPr defaultSize="0" autoFill="0" autoLine="0" autoPict="0">
                <anchor moveWithCells="1">
                  <from>
                    <xdr:col>3</xdr:col>
                    <xdr:colOff>0</xdr:colOff>
                    <xdr:row>8</xdr:row>
                    <xdr:rowOff>7620</xdr:rowOff>
                  </from>
                  <to>
                    <xdr:col>9</xdr:col>
                    <xdr:colOff>198120</xdr:colOff>
                    <xdr:row>9</xdr:row>
                    <xdr:rowOff>22860</xdr:rowOff>
                  </to>
                </anchor>
              </controlPr>
            </control>
          </mc:Choice>
        </mc:AlternateContent>
        <mc:AlternateContent xmlns:mc="http://schemas.openxmlformats.org/markup-compatibility/2006">
          <mc:Choice Requires="x14">
            <control shapeId="76814" r:id="rId7" name="Check Box 14">
              <controlPr defaultSize="0" autoFill="0" autoLine="0" autoPict="0">
                <anchor moveWithCells="1">
                  <from>
                    <xdr:col>3</xdr:col>
                    <xdr:colOff>0</xdr:colOff>
                    <xdr:row>6</xdr:row>
                    <xdr:rowOff>175260</xdr:rowOff>
                  </from>
                  <to>
                    <xdr:col>8</xdr:col>
                    <xdr:colOff>129540</xdr:colOff>
                    <xdr:row>8</xdr:row>
                    <xdr:rowOff>45720</xdr:rowOff>
                  </to>
                </anchor>
              </controlPr>
            </control>
          </mc:Choice>
        </mc:AlternateContent>
        <mc:AlternateContent xmlns:mc="http://schemas.openxmlformats.org/markup-compatibility/2006">
          <mc:Choice Requires="x14">
            <control shapeId="76815" r:id="rId8" name="Check Box 15">
              <controlPr defaultSize="0" autoFill="0" autoLine="0" autoPict="0">
                <anchor moveWithCells="1">
                  <from>
                    <xdr:col>3</xdr:col>
                    <xdr:colOff>0</xdr:colOff>
                    <xdr:row>5</xdr:row>
                    <xdr:rowOff>441960</xdr:rowOff>
                  </from>
                  <to>
                    <xdr:col>8</xdr:col>
                    <xdr:colOff>175260</xdr:colOff>
                    <xdr:row>7</xdr:row>
                    <xdr:rowOff>60960</xdr:rowOff>
                  </to>
                </anchor>
              </controlPr>
            </control>
          </mc:Choice>
        </mc:AlternateContent>
        <mc:AlternateContent xmlns:mc="http://schemas.openxmlformats.org/markup-compatibility/2006">
          <mc:Choice Requires="x14">
            <control shapeId="76816" r:id="rId9" name="Check Box 16">
              <controlPr defaultSize="0" autoFill="0" autoLine="0" autoPict="0">
                <anchor moveWithCells="1">
                  <from>
                    <xdr:col>3</xdr:col>
                    <xdr:colOff>0</xdr:colOff>
                    <xdr:row>11</xdr:row>
                    <xdr:rowOff>137160</xdr:rowOff>
                  </from>
                  <to>
                    <xdr:col>6</xdr:col>
                    <xdr:colOff>457200</xdr:colOff>
                    <xdr:row>13</xdr:row>
                    <xdr:rowOff>30480</xdr:rowOff>
                  </to>
                </anchor>
              </controlPr>
            </control>
          </mc:Choice>
        </mc:AlternateContent>
        <mc:AlternateContent xmlns:mc="http://schemas.openxmlformats.org/markup-compatibility/2006">
          <mc:Choice Requires="x14">
            <control shapeId="76817" r:id="rId10" name="Check Box 17">
              <controlPr defaultSize="0" autoFill="0" autoLine="0" autoPict="0">
                <anchor moveWithCells="1">
                  <from>
                    <xdr:col>3</xdr:col>
                    <xdr:colOff>0</xdr:colOff>
                    <xdr:row>10</xdr:row>
                    <xdr:rowOff>160020</xdr:rowOff>
                  </from>
                  <to>
                    <xdr:col>14</xdr:col>
                    <xdr:colOff>152400</xdr:colOff>
                    <xdr:row>11</xdr:row>
                    <xdr:rowOff>182880</xdr:rowOff>
                  </to>
                </anchor>
              </controlPr>
            </control>
          </mc:Choice>
        </mc:AlternateContent>
        <mc:AlternateContent xmlns:mc="http://schemas.openxmlformats.org/markup-compatibility/2006">
          <mc:Choice Requires="x14">
            <control shapeId="76831" r:id="rId11" name="Check Box 31">
              <controlPr defaultSize="0" autoFill="0" autoLine="0" autoPict="0">
                <anchor moveWithCells="1">
                  <from>
                    <xdr:col>3</xdr:col>
                    <xdr:colOff>0</xdr:colOff>
                    <xdr:row>39</xdr:row>
                    <xdr:rowOff>53340</xdr:rowOff>
                  </from>
                  <to>
                    <xdr:col>6</xdr:col>
                    <xdr:colOff>601980</xdr:colOff>
                    <xdr:row>40</xdr:row>
                    <xdr:rowOff>30480</xdr:rowOff>
                  </to>
                </anchor>
              </controlPr>
            </control>
          </mc:Choice>
        </mc:AlternateContent>
        <mc:AlternateContent xmlns:mc="http://schemas.openxmlformats.org/markup-compatibility/2006">
          <mc:Choice Requires="x14">
            <control shapeId="76832" r:id="rId12" name="Check Box 32">
              <controlPr defaultSize="0" autoFill="0" autoLine="0" autoPict="0">
                <anchor moveWithCells="1">
                  <from>
                    <xdr:col>3</xdr:col>
                    <xdr:colOff>0</xdr:colOff>
                    <xdr:row>39</xdr:row>
                    <xdr:rowOff>205740</xdr:rowOff>
                  </from>
                  <to>
                    <xdr:col>6</xdr:col>
                    <xdr:colOff>449580</xdr:colOff>
                    <xdr:row>41</xdr:row>
                    <xdr:rowOff>22860</xdr:rowOff>
                  </to>
                </anchor>
              </controlPr>
            </control>
          </mc:Choice>
        </mc:AlternateContent>
        <mc:AlternateContent xmlns:mc="http://schemas.openxmlformats.org/markup-compatibility/2006">
          <mc:Choice Requires="x14">
            <control shapeId="76833" r:id="rId13" name="Check Box 33">
              <controlPr defaultSize="0" autoFill="0" autoLine="0" autoPict="0">
                <anchor moveWithCells="1">
                  <from>
                    <xdr:col>14</xdr:col>
                    <xdr:colOff>144780</xdr:colOff>
                    <xdr:row>39</xdr:row>
                    <xdr:rowOff>213360</xdr:rowOff>
                  </from>
                  <to>
                    <xdr:col>17</xdr:col>
                    <xdr:colOff>525780</xdr:colOff>
                    <xdr:row>41</xdr:row>
                    <xdr:rowOff>22860</xdr:rowOff>
                  </to>
                </anchor>
              </controlPr>
            </control>
          </mc:Choice>
        </mc:AlternateContent>
        <mc:AlternateContent xmlns:mc="http://schemas.openxmlformats.org/markup-compatibility/2006">
          <mc:Choice Requires="x14">
            <control shapeId="76834" r:id="rId14" name="Check Box 34">
              <controlPr defaultSize="0" autoFill="0" autoLine="0" autoPict="0">
                <anchor moveWithCells="1">
                  <from>
                    <xdr:col>3</xdr:col>
                    <xdr:colOff>0</xdr:colOff>
                    <xdr:row>40</xdr:row>
                    <xdr:rowOff>152400</xdr:rowOff>
                  </from>
                  <to>
                    <xdr:col>6</xdr:col>
                    <xdr:colOff>571500</xdr:colOff>
                    <xdr:row>42</xdr:row>
                    <xdr:rowOff>22860</xdr:rowOff>
                  </to>
                </anchor>
              </controlPr>
            </control>
          </mc:Choice>
        </mc:AlternateContent>
        <mc:AlternateContent xmlns:mc="http://schemas.openxmlformats.org/markup-compatibility/2006">
          <mc:Choice Requires="x14">
            <control shapeId="76835" r:id="rId15" name="Check Box 35">
              <controlPr defaultSize="0" autoFill="0" autoLine="0" autoPict="0">
                <anchor moveWithCells="1">
                  <from>
                    <xdr:col>7</xdr:col>
                    <xdr:colOff>548640</xdr:colOff>
                    <xdr:row>40</xdr:row>
                    <xdr:rowOff>175260</xdr:rowOff>
                  </from>
                  <to>
                    <xdr:col>9</xdr:col>
                    <xdr:colOff>190500</xdr:colOff>
                    <xdr:row>42</xdr:row>
                    <xdr:rowOff>22860</xdr:rowOff>
                  </to>
                </anchor>
              </controlPr>
            </control>
          </mc:Choice>
        </mc:AlternateContent>
        <mc:AlternateContent xmlns:mc="http://schemas.openxmlformats.org/markup-compatibility/2006">
          <mc:Choice Requires="x14">
            <control shapeId="76836" r:id="rId16" name="Option Button 36">
              <controlPr defaultSize="0" autoFill="0" autoLine="0" autoPict="0">
                <anchor moveWithCells="1">
                  <from>
                    <xdr:col>3</xdr:col>
                    <xdr:colOff>0</xdr:colOff>
                    <xdr:row>47</xdr:row>
                    <xdr:rowOff>15240</xdr:rowOff>
                  </from>
                  <to>
                    <xdr:col>7</xdr:col>
                    <xdr:colOff>213360</xdr:colOff>
                    <xdr:row>48</xdr:row>
                    <xdr:rowOff>30480</xdr:rowOff>
                  </to>
                </anchor>
              </controlPr>
            </control>
          </mc:Choice>
        </mc:AlternateContent>
        <mc:AlternateContent xmlns:mc="http://schemas.openxmlformats.org/markup-compatibility/2006">
          <mc:Choice Requires="x14">
            <control shapeId="76838" r:id="rId17" name="Option Button 38">
              <controlPr defaultSize="0" autoFill="0" autoLine="0" autoPict="0">
                <anchor moveWithCells="1">
                  <from>
                    <xdr:col>12</xdr:col>
                    <xdr:colOff>60960</xdr:colOff>
                    <xdr:row>46</xdr:row>
                    <xdr:rowOff>297180</xdr:rowOff>
                  </from>
                  <to>
                    <xdr:col>18</xdr:col>
                    <xdr:colOff>243840</xdr:colOff>
                    <xdr:row>48</xdr:row>
                    <xdr:rowOff>0</xdr:rowOff>
                  </to>
                </anchor>
              </controlPr>
            </control>
          </mc:Choice>
        </mc:AlternateContent>
        <mc:AlternateContent xmlns:mc="http://schemas.openxmlformats.org/markup-compatibility/2006">
          <mc:Choice Requires="x14">
            <control shapeId="76841" r:id="rId18" name="Check Box 41">
              <controlPr defaultSize="0" autoFill="0" autoLine="0" autoPict="0">
                <anchor moveWithCells="1">
                  <from>
                    <xdr:col>3</xdr:col>
                    <xdr:colOff>0</xdr:colOff>
                    <xdr:row>52</xdr:row>
                    <xdr:rowOff>30480</xdr:rowOff>
                  </from>
                  <to>
                    <xdr:col>7</xdr:col>
                    <xdr:colOff>876300</xdr:colOff>
                    <xdr:row>53</xdr:row>
                    <xdr:rowOff>76200</xdr:rowOff>
                  </to>
                </anchor>
              </controlPr>
            </control>
          </mc:Choice>
        </mc:AlternateContent>
        <mc:AlternateContent xmlns:mc="http://schemas.openxmlformats.org/markup-compatibility/2006">
          <mc:Choice Requires="x14">
            <control shapeId="76842" r:id="rId19" name="Check Box 42">
              <controlPr defaultSize="0" autoFill="0" autoLine="0" autoPict="0">
                <anchor moveWithCells="1">
                  <from>
                    <xdr:col>3</xdr:col>
                    <xdr:colOff>0</xdr:colOff>
                    <xdr:row>53</xdr:row>
                    <xdr:rowOff>38100</xdr:rowOff>
                  </from>
                  <to>
                    <xdr:col>14</xdr:col>
                    <xdr:colOff>15240</xdr:colOff>
                    <xdr:row>54</xdr:row>
                    <xdr:rowOff>76200</xdr:rowOff>
                  </to>
                </anchor>
              </controlPr>
            </control>
          </mc:Choice>
        </mc:AlternateContent>
        <mc:AlternateContent xmlns:mc="http://schemas.openxmlformats.org/markup-compatibility/2006">
          <mc:Choice Requires="x14">
            <control shapeId="76843" r:id="rId20" name="Check Box 43">
              <controlPr defaultSize="0" autoFill="0" autoLine="0" autoPict="0">
                <anchor moveWithCells="1">
                  <from>
                    <xdr:col>3</xdr:col>
                    <xdr:colOff>0</xdr:colOff>
                    <xdr:row>55</xdr:row>
                    <xdr:rowOff>76200</xdr:rowOff>
                  </from>
                  <to>
                    <xdr:col>7</xdr:col>
                    <xdr:colOff>876300</xdr:colOff>
                    <xdr:row>56</xdr:row>
                    <xdr:rowOff>129540</xdr:rowOff>
                  </to>
                </anchor>
              </controlPr>
            </control>
          </mc:Choice>
        </mc:AlternateContent>
        <mc:AlternateContent xmlns:mc="http://schemas.openxmlformats.org/markup-compatibility/2006">
          <mc:Choice Requires="x14">
            <control shapeId="76844" r:id="rId21" name="Check Box 44">
              <controlPr defaultSize="0" autoFill="0" autoLine="0" autoPict="0">
                <anchor moveWithCells="1">
                  <from>
                    <xdr:col>3</xdr:col>
                    <xdr:colOff>0</xdr:colOff>
                    <xdr:row>57</xdr:row>
                    <xdr:rowOff>121920</xdr:rowOff>
                  </from>
                  <to>
                    <xdr:col>9</xdr:col>
                    <xdr:colOff>236220</xdr:colOff>
                    <xdr:row>59</xdr:row>
                    <xdr:rowOff>0</xdr:rowOff>
                  </to>
                </anchor>
              </controlPr>
            </control>
          </mc:Choice>
        </mc:AlternateContent>
        <mc:AlternateContent xmlns:mc="http://schemas.openxmlformats.org/markup-compatibility/2006">
          <mc:Choice Requires="x14">
            <control shapeId="76845" r:id="rId22" name="Check Box 45">
              <controlPr defaultSize="0" autoFill="0" autoLine="0" autoPict="0">
                <anchor moveWithCells="1">
                  <from>
                    <xdr:col>3</xdr:col>
                    <xdr:colOff>0</xdr:colOff>
                    <xdr:row>58</xdr:row>
                    <xdr:rowOff>160020</xdr:rowOff>
                  </from>
                  <to>
                    <xdr:col>7</xdr:col>
                    <xdr:colOff>541020</xdr:colOff>
                    <xdr:row>59</xdr:row>
                    <xdr:rowOff>182880</xdr:rowOff>
                  </to>
                </anchor>
              </controlPr>
            </control>
          </mc:Choice>
        </mc:AlternateContent>
        <mc:AlternateContent xmlns:mc="http://schemas.openxmlformats.org/markup-compatibility/2006">
          <mc:Choice Requires="x14">
            <control shapeId="76846" r:id="rId23" name="Check Box 46">
              <controlPr defaultSize="0" autoFill="0" autoLine="0" autoPict="0">
                <anchor moveWithCells="1">
                  <from>
                    <xdr:col>3</xdr:col>
                    <xdr:colOff>0</xdr:colOff>
                    <xdr:row>54</xdr:row>
                    <xdr:rowOff>60960</xdr:rowOff>
                  </from>
                  <to>
                    <xdr:col>7</xdr:col>
                    <xdr:colOff>876300</xdr:colOff>
                    <xdr:row>55</xdr:row>
                    <xdr:rowOff>114300</xdr:rowOff>
                  </to>
                </anchor>
              </controlPr>
            </control>
          </mc:Choice>
        </mc:AlternateContent>
        <mc:AlternateContent xmlns:mc="http://schemas.openxmlformats.org/markup-compatibility/2006">
          <mc:Choice Requires="x14">
            <control shapeId="76847" r:id="rId24" name="Check Box 47">
              <controlPr defaultSize="0" autoFill="0" autoLine="0" autoPict="0">
                <anchor moveWithCells="1">
                  <from>
                    <xdr:col>3</xdr:col>
                    <xdr:colOff>0</xdr:colOff>
                    <xdr:row>56</xdr:row>
                    <xdr:rowOff>99060</xdr:rowOff>
                  </from>
                  <to>
                    <xdr:col>10</xdr:col>
                    <xdr:colOff>7620</xdr:colOff>
                    <xdr:row>57</xdr:row>
                    <xdr:rowOff>144780</xdr:rowOff>
                  </to>
                </anchor>
              </controlPr>
            </control>
          </mc:Choice>
        </mc:AlternateContent>
        <mc:AlternateContent xmlns:mc="http://schemas.openxmlformats.org/markup-compatibility/2006">
          <mc:Choice Requires="x14">
            <control shapeId="76848" r:id="rId25" name="Check Box 48">
              <controlPr defaultSize="0" autoFill="0" autoLine="0" autoPict="0">
                <anchor moveWithCells="1">
                  <from>
                    <xdr:col>3</xdr:col>
                    <xdr:colOff>0</xdr:colOff>
                    <xdr:row>93</xdr:row>
                    <xdr:rowOff>7620</xdr:rowOff>
                  </from>
                  <to>
                    <xdr:col>8</xdr:col>
                    <xdr:colOff>182880</xdr:colOff>
                    <xdr:row>94</xdr:row>
                    <xdr:rowOff>53340</xdr:rowOff>
                  </to>
                </anchor>
              </controlPr>
            </control>
          </mc:Choice>
        </mc:AlternateContent>
        <mc:AlternateContent xmlns:mc="http://schemas.openxmlformats.org/markup-compatibility/2006">
          <mc:Choice Requires="x14">
            <control shapeId="76850" r:id="rId26" name="Check Box 50">
              <controlPr defaultSize="0" autoFill="0" autoLine="0" autoPict="0">
                <anchor moveWithCells="1">
                  <from>
                    <xdr:col>3</xdr:col>
                    <xdr:colOff>0</xdr:colOff>
                    <xdr:row>96</xdr:row>
                    <xdr:rowOff>160020</xdr:rowOff>
                  </from>
                  <to>
                    <xdr:col>6</xdr:col>
                    <xdr:colOff>960120</xdr:colOff>
                    <xdr:row>98</xdr:row>
                    <xdr:rowOff>30480</xdr:rowOff>
                  </to>
                </anchor>
              </controlPr>
            </control>
          </mc:Choice>
        </mc:AlternateContent>
        <mc:AlternateContent xmlns:mc="http://schemas.openxmlformats.org/markup-compatibility/2006">
          <mc:Choice Requires="x14">
            <control shapeId="76851" r:id="rId27" name="Check Box 51">
              <controlPr defaultSize="0" autoFill="0" autoLine="0" autoPict="0">
                <anchor moveWithCells="1">
                  <from>
                    <xdr:col>3</xdr:col>
                    <xdr:colOff>0</xdr:colOff>
                    <xdr:row>95</xdr:row>
                    <xdr:rowOff>167640</xdr:rowOff>
                  </from>
                  <to>
                    <xdr:col>11</xdr:col>
                    <xdr:colOff>53340</xdr:colOff>
                    <xdr:row>97</xdr:row>
                    <xdr:rowOff>30480</xdr:rowOff>
                  </to>
                </anchor>
              </controlPr>
            </control>
          </mc:Choice>
        </mc:AlternateContent>
        <mc:AlternateContent xmlns:mc="http://schemas.openxmlformats.org/markup-compatibility/2006">
          <mc:Choice Requires="x14">
            <control shapeId="76853" r:id="rId28" name="Check Box 53">
              <controlPr defaultSize="0" autoFill="0" autoLine="0" autoPict="0">
                <anchor moveWithCells="1">
                  <from>
                    <xdr:col>3</xdr:col>
                    <xdr:colOff>0</xdr:colOff>
                    <xdr:row>93</xdr:row>
                    <xdr:rowOff>182880</xdr:rowOff>
                  </from>
                  <to>
                    <xdr:col>8</xdr:col>
                    <xdr:colOff>182880</xdr:colOff>
                    <xdr:row>95</xdr:row>
                    <xdr:rowOff>45720</xdr:rowOff>
                  </to>
                </anchor>
              </controlPr>
            </control>
          </mc:Choice>
        </mc:AlternateContent>
        <mc:AlternateContent xmlns:mc="http://schemas.openxmlformats.org/markup-compatibility/2006">
          <mc:Choice Requires="x14">
            <control shapeId="76854" r:id="rId29" name="Check Box 54">
              <controlPr defaultSize="0" autoFill="0" autoLine="0" autoPict="0">
                <anchor moveWithCells="1">
                  <from>
                    <xdr:col>3</xdr:col>
                    <xdr:colOff>0</xdr:colOff>
                    <xdr:row>94</xdr:row>
                    <xdr:rowOff>175260</xdr:rowOff>
                  </from>
                  <to>
                    <xdr:col>8</xdr:col>
                    <xdr:colOff>182880</xdr:colOff>
                    <xdr:row>96</xdr:row>
                    <xdr:rowOff>30480</xdr:rowOff>
                  </to>
                </anchor>
              </controlPr>
            </control>
          </mc:Choice>
        </mc:AlternateContent>
        <mc:AlternateContent xmlns:mc="http://schemas.openxmlformats.org/markup-compatibility/2006">
          <mc:Choice Requires="x14">
            <control shapeId="76862" r:id="rId30" name="Check Box 62">
              <controlPr defaultSize="0" autoFill="0" autoLine="0" autoPict="0">
                <anchor moveWithCells="1">
                  <from>
                    <xdr:col>3</xdr:col>
                    <xdr:colOff>0</xdr:colOff>
                    <xdr:row>110</xdr:row>
                    <xdr:rowOff>7620</xdr:rowOff>
                  </from>
                  <to>
                    <xdr:col>7</xdr:col>
                    <xdr:colOff>190500</xdr:colOff>
                    <xdr:row>111</xdr:row>
                    <xdr:rowOff>22860</xdr:rowOff>
                  </to>
                </anchor>
              </controlPr>
            </control>
          </mc:Choice>
        </mc:AlternateContent>
        <mc:AlternateContent xmlns:mc="http://schemas.openxmlformats.org/markup-compatibility/2006">
          <mc:Choice Requires="x14">
            <control shapeId="76863" r:id="rId31" name="Check Box 63">
              <controlPr defaultSize="0" autoFill="0" autoLine="0" autoPict="0">
                <anchor moveWithCells="1">
                  <from>
                    <xdr:col>3</xdr:col>
                    <xdr:colOff>0</xdr:colOff>
                    <xdr:row>111</xdr:row>
                    <xdr:rowOff>15240</xdr:rowOff>
                  </from>
                  <to>
                    <xdr:col>7</xdr:col>
                    <xdr:colOff>190500</xdr:colOff>
                    <xdr:row>112</xdr:row>
                    <xdr:rowOff>38100</xdr:rowOff>
                  </to>
                </anchor>
              </controlPr>
            </control>
          </mc:Choice>
        </mc:AlternateContent>
        <mc:AlternateContent xmlns:mc="http://schemas.openxmlformats.org/markup-compatibility/2006">
          <mc:Choice Requires="x14">
            <control shapeId="76864" r:id="rId32" name="Check Box 64">
              <controlPr defaultSize="0" autoFill="0" autoLine="0" autoPict="0">
                <anchor moveWithCells="1">
                  <from>
                    <xdr:col>3</xdr:col>
                    <xdr:colOff>0</xdr:colOff>
                    <xdr:row>112</xdr:row>
                    <xdr:rowOff>7620</xdr:rowOff>
                  </from>
                  <to>
                    <xdr:col>8</xdr:col>
                    <xdr:colOff>76200</xdr:colOff>
                    <xdr:row>113</xdr:row>
                    <xdr:rowOff>0</xdr:rowOff>
                  </to>
                </anchor>
              </controlPr>
            </control>
          </mc:Choice>
        </mc:AlternateContent>
        <mc:AlternateContent xmlns:mc="http://schemas.openxmlformats.org/markup-compatibility/2006">
          <mc:Choice Requires="x14">
            <control shapeId="76865" r:id="rId33" name="Check Box 65">
              <controlPr defaultSize="0" autoFill="0" autoLine="0" autoPict="0">
                <anchor moveWithCells="1">
                  <from>
                    <xdr:col>3</xdr:col>
                    <xdr:colOff>0</xdr:colOff>
                    <xdr:row>112</xdr:row>
                    <xdr:rowOff>167640</xdr:rowOff>
                  </from>
                  <to>
                    <xdr:col>8</xdr:col>
                    <xdr:colOff>7620</xdr:colOff>
                    <xdr:row>114</xdr:row>
                    <xdr:rowOff>30480</xdr:rowOff>
                  </to>
                </anchor>
              </controlPr>
            </control>
          </mc:Choice>
        </mc:AlternateContent>
        <mc:AlternateContent xmlns:mc="http://schemas.openxmlformats.org/markup-compatibility/2006">
          <mc:Choice Requires="x14">
            <control shapeId="76866" r:id="rId34" name="Check Box 66">
              <controlPr defaultSize="0" autoFill="0" autoLine="0" autoPict="0">
                <anchor moveWithCells="1">
                  <from>
                    <xdr:col>3</xdr:col>
                    <xdr:colOff>0</xdr:colOff>
                    <xdr:row>113</xdr:row>
                    <xdr:rowOff>167640</xdr:rowOff>
                  </from>
                  <to>
                    <xdr:col>6</xdr:col>
                    <xdr:colOff>472440</xdr:colOff>
                    <xdr:row>115</xdr:row>
                    <xdr:rowOff>22860</xdr:rowOff>
                  </to>
                </anchor>
              </controlPr>
            </control>
          </mc:Choice>
        </mc:AlternateContent>
        <mc:AlternateContent xmlns:mc="http://schemas.openxmlformats.org/markup-compatibility/2006">
          <mc:Choice Requires="x14">
            <control shapeId="76867" r:id="rId35" name="Option Button 67">
              <controlPr defaultSize="0" autoFill="0" autoLine="0" autoPict="0">
                <anchor moveWithCells="1">
                  <from>
                    <xdr:col>3</xdr:col>
                    <xdr:colOff>0</xdr:colOff>
                    <xdr:row>119</xdr:row>
                    <xdr:rowOff>0</xdr:rowOff>
                  </from>
                  <to>
                    <xdr:col>11</xdr:col>
                    <xdr:colOff>38100</xdr:colOff>
                    <xdr:row>120</xdr:row>
                    <xdr:rowOff>30480</xdr:rowOff>
                  </to>
                </anchor>
              </controlPr>
            </control>
          </mc:Choice>
        </mc:AlternateContent>
        <mc:AlternateContent xmlns:mc="http://schemas.openxmlformats.org/markup-compatibility/2006">
          <mc:Choice Requires="x14">
            <control shapeId="76868" r:id="rId36" name="Option Button 68">
              <controlPr defaultSize="0" autoFill="0" autoLine="0" autoPict="0">
                <anchor moveWithCells="1">
                  <from>
                    <xdr:col>3</xdr:col>
                    <xdr:colOff>0</xdr:colOff>
                    <xdr:row>120</xdr:row>
                    <xdr:rowOff>7620</xdr:rowOff>
                  </from>
                  <to>
                    <xdr:col>14</xdr:col>
                    <xdr:colOff>213360</xdr:colOff>
                    <xdr:row>121</xdr:row>
                    <xdr:rowOff>15240</xdr:rowOff>
                  </to>
                </anchor>
              </controlPr>
            </control>
          </mc:Choice>
        </mc:AlternateContent>
        <mc:AlternateContent xmlns:mc="http://schemas.openxmlformats.org/markup-compatibility/2006">
          <mc:Choice Requires="x14">
            <control shapeId="76870" r:id="rId37" name="Option Button 70">
              <controlPr defaultSize="0" autoFill="0" autoLine="0" autoPict="0">
                <anchor moveWithCells="1">
                  <from>
                    <xdr:col>3</xdr:col>
                    <xdr:colOff>0</xdr:colOff>
                    <xdr:row>120</xdr:row>
                    <xdr:rowOff>167640</xdr:rowOff>
                  </from>
                  <to>
                    <xdr:col>7</xdr:col>
                    <xdr:colOff>502920</xdr:colOff>
                    <xdr:row>122</xdr:row>
                    <xdr:rowOff>38100</xdr:rowOff>
                  </to>
                </anchor>
              </controlPr>
            </control>
          </mc:Choice>
        </mc:AlternateContent>
        <mc:AlternateContent xmlns:mc="http://schemas.openxmlformats.org/markup-compatibility/2006">
          <mc:Choice Requires="x14">
            <control shapeId="76871" r:id="rId38" name="Option Button 71">
              <controlPr defaultSize="0" autoFill="0" autoLine="0" autoPict="0">
                <anchor moveWithCells="1">
                  <from>
                    <xdr:col>3</xdr:col>
                    <xdr:colOff>0</xdr:colOff>
                    <xdr:row>121</xdr:row>
                    <xdr:rowOff>167640</xdr:rowOff>
                  </from>
                  <to>
                    <xdr:col>7</xdr:col>
                    <xdr:colOff>243840</xdr:colOff>
                    <xdr:row>123</xdr:row>
                    <xdr:rowOff>30480</xdr:rowOff>
                  </to>
                </anchor>
              </controlPr>
            </control>
          </mc:Choice>
        </mc:AlternateContent>
        <mc:AlternateContent xmlns:mc="http://schemas.openxmlformats.org/markup-compatibility/2006">
          <mc:Choice Requires="x14">
            <control shapeId="76874" r:id="rId39" name="Group Box 74">
              <controlPr defaultSize="0" autoFill="0" autoPict="0">
                <anchor moveWithCells="1">
                  <from>
                    <xdr:col>1</xdr:col>
                    <xdr:colOff>175260</xdr:colOff>
                    <xdr:row>117</xdr:row>
                    <xdr:rowOff>259080</xdr:rowOff>
                  </from>
                  <to>
                    <xdr:col>23</xdr:col>
                    <xdr:colOff>99060</xdr:colOff>
                    <xdr:row>125</xdr:row>
                    <xdr:rowOff>38100</xdr:rowOff>
                  </to>
                </anchor>
              </controlPr>
            </control>
          </mc:Choice>
        </mc:AlternateContent>
        <mc:AlternateContent xmlns:mc="http://schemas.openxmlformats.org/markup-compatibility/2006">
          <mc:Choice Requires="x14">
            <control shapeId="76875" r:id="rId40" name="Option Button 75">
              <controlPr defaultSize="0" autoFill="0" autoLine="0" autoPict="0">
                <anchor moveWithCells="1">
                  <from>
                    <xdr:col>3</xdr:col>
                    <xdr:colOff>0</xdr:colOff>
                    <xdr:row>127</xdr:row>
                    <xdr:rowOff>45720</xdr:rowOff>
                  </from>
                  <to>
                    <xdr:col>7</xdr:col>
                    <xdr:colOff>45720</xdr:colOff>
                    <xdr:row>128</xdr:row>
                    <xdr:rowOff>83820</xdr:rowOff>
                  </to>
                </anchor>
              </controlPr>
            </control>
          </mc:Choice>
        </mc:AlternateContent>
        <mc:AlternateContent xmlns:mc="http://schemas.openxmlformats.org/markup-compatibility/2006">
          <mc:Choice Requires="x14">
            <control shapeId="76876" r:id="rId41" name="Option Button 76">
              <controlPr defaultSize="0" autoFill="0" autoLine="0" autoPict="0">
                <anchor moveWithCells="1">
                  <from>
                    <xdr:col>7</xdr:col>
                    <xdr:colOff>167640</xdr:colOff>
                    <xdr:row>127</xdr:row>
                    <xdr:rowOff>45720</xdr:rowOff>
                  </from>
                  <to>
                    <xdr:col>9</xdr:col>
                    <xdr:colOff>571500</xdr:colOff>
                    <xdr:row>128</xdr:row>
                    <xdr:rowOff>83820</xdr:rowOff>
                  </to>
                </anchor>
              </controlPr>
            </control>
          </mc:Choice>
        </mc:AlternateContent>
        <mc:AlternateContent xmlns:mc="http://schemas.openxmlformats.org/markup-compatibility/2006">
          <mc:Choice Requires="x14">
            <control shapeId="76877" r:id="rId42" name="Option Button 77">
              <controlPr defaultSize="0" autoFill="0" autoLine="0" autoPict="0">
                <anchor moveWithCells="1">
                  <from>
                    <xdr:col>10</xdr:col>
                    <xdr:colOff>106680</xdr:colOff>
                    <xdr:row>127</xdr:row>
                    <xdr:rowOff>38100</xdr:rowOff>
                  </from>
                  <to>
                    <xdr:col>17</xdr:col>
                    <xdr:colOff>274320</xdr:colOff>
                    <xdr:row>128</xdr:row>
                    <xdr:rowOff>83820</xdr:rowOff>
                  </to>
                </anchor>
              </controlPr>
            </control>
          </mc:Choice>
        </mc:AlternateContent>
        <mc:AlternateContent xmlns:mc="http://schemas.openxmlformats.org/markup-compatibility/2006">
          <mc:Choice Requires="x14">
            <control shapeId="76878" r:id="rId43" name="Option Button 78">
              <controlPr defaultSize="0" autoFill="0" autoLine="0" autoPict="0">
                <anchor moveWithCells="1">
                  <from>
                    <xdr:col>17</xdr:col>
                    <xdr:colOff>396240</xdr:colOff>
                    <xdr:row>127</xdr:row>
                    <xdr:rowOff>30480</xdr:rowOff>
                  </from>
                  <to>
                    <xdr:col>22</xdr:col>
                    <xdr:colOff>121920</xdr:colOff>
                    <xdr:row>128</xdr:row>
                    <xdr:rowOff>91440</xdr:rowOff>
                  </to>
                </anchor>
              </controlPr>
            </control>
          </mc:Choice>
        </mc:AlternateContent>
        <mc:AlternateContent xmlns:mc="http://schemas.openxmlformats.org/markup-compatibility/2006">
          <mc:Choice Requires="x14">
            <control shapeId="76882" r:id="rId44" name="Group Box 82">
              <controlPr defaultSize="0" autoFill="0" autoPict="0">
                <anchor moveWithCells="1">
                  <from>
                    <xdr:col>2</xdr:col>
                    <xdr:colOff>121920</xdr:colOff>
                    <xdr:row>126</xdr:row>
                    <xdr:rowOff>228600</xdr:rowOff>
                  </from>
                  <to>
                    <xdr:col>24</xdr:col>
                    <xdr:colOff>60960</xdr:colOff>
                    <xdr:row>129</xdr:row>
                    <xdr:rowOff>22860</xdr:rowOff>
                  </to>
                </anchor>
              </controlPr>
            </control>
          </mc:Choice>
        </mc:AlternateContent>
        <mc:AlternateContent xmlns:mc="http://schemas.openxmlformats.org/markup-compatibility/2006">
          <mc:Choice Requires="x14">
            <control shapeId="76886" r:id="rId45" name="Check Box 86">
              <controlPr defaultSize="0" autoFill="0" autoLine="0" autoPict="0">
                <anchor moveWithCells="1">
                  <from>
                    <xdr:col>3</xdr:col>
                    <xdr:colOff>0</xdr:colOff>
                    <xdr:row>102</xdr:row>
                    <xdr:rowOff>38100</xdr:rowOff>
                  </from>
                  <to>
                    <xdr:col>9</xdr:col>
                    <xdr:colOff>563880</xdr:colOff>
                    <xdr:row>103</xdr:row>
                    <xdr:rowOff>22860</xdr:rowOff>
                  </to>
                </anchor>
              </controlPr>
            </control>
          </mc:Choice>
        </mc:AlternateContent>
        <mc:AlternateContent xmlns:mc="http://schemas.openxmlformats.org/markup-compatibility/2006">
          <mc:Choice Requires="x14">
            <control shapeId="76887" r:id="rId46" name="Check Box 87">
              <controlPr defaultSize="0" autoFill="0" autoLine="0" autoPict="0">
                <anchor moveWithCells="1">
                  <from>
                    <xdr:col>3</xdr:col>
                    <xdr:colOff>0</xdr:colOff>
                    <xdr:row>103</xdr:row>
                    <xdr:rowOff>38100</xdr:rowOff>
                  </from>
                  <to>
                    <xdr:col>8</xdr:col>
                    <xdr:colOff>99060</xdr:colOff>
                    <xdr:row>104</xdr:row>
                    <xdr:rowOff>53340</xdr:rowOff>
                  </to>
                </anchor>
              </controlPr>
            </control>
          </mc:Choice>
        </mc:AlternateContent>
        <mc:AlternateContent xmlns:mc="http://schemas.openxmlformats.org/markup-compatibility/2006">
          <mc:Choice Requires="x14">
            <control shapeId="76888" r:id="rId47" name="Check Box 88">
              <controlPr defaultSize="0" autoFill="0" autoLine="0" autoPict="0">
                <anchor moveWithCells="1">
                  <from>
                    <xdr:col>3</xdr:col>
                    <xdr:colOff>0</xdr:colOff>
                    <xdr:row>104</xdr:row>
                    <xdr:rowOff>15240</xdr:rowOff>
                  </from>
                  <to>
                    <xdr:col>9</xdr:col>
                    <xdr:colOff>15240</xdr:colOff>
                    <xdr:row>105</xdr:row>
                    <xdr:rowOff>60960</xdr:rowOff>
                  </to>
                </anchor>
              </controlPr>
            </control>
          </mc:Choice>
        </mc:AlternateContent>
        <mc:AlternateContent xmlns:mc="http://schemas.openxmlformats.org/markup-compatibility/2006">
          <mc:Choice Requires="x14">
            <control shapeId="76889" r:id="rId48" name="Check Box 89">
              <controlPr defaultSize="0" autoFill="0" autoLine="0" autoPict="0">
                <anchor moveWithCells="1">
                  <from>
                    <xdr:col>3</xdr:col>
                    <xdr:colOff>0</xdr:colOff>
                    <xdr:row>105</xdr:row>
                    <xdr:rowOff>7620</xdr:rowOff>
                  </from>
                  <to>
                    <xdr:col>7</xdr:col>
                    <xdr:colOff>1135380</xdr:colOff>
                    <xdr:row>106</xdr:row>
                    <xdr:rowOff>68580</xdr:rowOff>
                  </to>
                </anchor>
              </controlPr>
            </control>
          </mc:Choice>
        </mc:AlternateContent>
        <mc:AlternateContent xmlns:mc="http://schemas.openxmlformats.org/markup-compatibility/2006">
          <mc:Choice Requires="x14">
            <control shapeId="76890" r:id="rId49" name="Check Box 90">
              <controlPr defaultSize="0" autoFill="0" autoLine="0" autoPict="0">
                <anchor moveWithCells="1">
                  <from>
                    <xdr:col>3</xdr:col>
                    <xdr:colOff>0</xdr:colOff>
                    <xdr:row>106</xdr:row>
                    <xdr:rowOff>0</xdr:rowOff>
                  </from>
                  <to>
                    <xdr:col>7</xdr:col>
                    <xdr:colOff>632460</xdr:colOff>
                    <xdr:row>107</xdr:row>
                    <xdr:rowOff>60960</xdr:rowOff>
                  </to>
                </anchor>
              </controlPr>
            </control>
          </mc:Choice>
        </mc:AlternateContent>
        <mc:AlternateContent xmlns:mc="http://schemas.openxmlformats.org/markup-compatibility/2006">
          <mc:Choice Requires="x14">
            <control shapeId="76891" r:id="rId50" name="Check Box 91">
              <controlPr defaultSize="0" autoFill="0" autoLine="0" autoPict="0">
                <anchor moveWithCells="1">
                  <from>
                    <xdr:col>3</xdr:col>
                    <xdr:colOff>0</xdr:colOff>
                    <xdr:row>130</xdr:row>
                    <xdr:rowOff>304800</xdr:rowOff>
                  </from>
                  <to>
                    <xdr:col>7</xdr:col>
                    <xdr:colOff>457200</xdr:colOff>
                    <xdr:row>132</xdr:row>
                    <xdr:rowOff>60960</xdr:rowOff>
                  </to>
                </anchor>
              </controlPr>
            </control>
          </mc:Choice>
        </mc:AlternateContent>
        <mc:AlternateContent xmlns:mc="http://schemas.openxmlformats.org/markup-compatibility/2006">
          <mc:Choice Requires="x14">
            <control shapeId="76892" r:id="rId51" name="Check Box 92">
              <controlPr defaultSize="0" autoFill="0" autoLine="0" autoPict="0">
                <anchor moveWithCells="1">
                  <from>
                    <xdr:col>3</xdr:col>
                    <xdr:colOff>0</xdr:colOff>
                    <xdr:row>131</xdr:row>
                    <xdr:rowOff>167640</xdr:rowOff>
                  </from>
                  <to>
                    <xdr:col>6</xdr:col>
                    <xdr:colOff>1127760</xdr:colOff>
                    <xdr:row>133</xdr:row>
                    <xdr:rowOff>38100</xdr:rowOff>
                  </to>
                </anchor>
              </controlPr>
            </control>
          </mc:Choice>
        </mc:AlternateContent>
        <mc:AlternateContent xmlns:mc="http://schemas.openxmlformats.org/markup-compatibility/2006">
          <mc:Choice Requires="x14">
            <control shapeId="76893" r:id="rId52" name="Check Box 93">
              <controlPr defaultSize="0" autoFill="0" autoLine="0" autoPict="0">
                <anchor moveWithCells="1">
                  <from>
                    <xdr:col>3</xdr:col>
                    <xdr:colOff>0</xdr:colOff>
                    <xdr:row>132</xdr:row>
                    <xdr:rowOff>160020</xdr:rowOff>
                  </from>
                  <to>
                    <xdr:col>7</xdr:col>
                    <xdr:colOff>746760</xdr:colOff>
                    <xdr:row>134</xdr:row>
                    <xdr:rowOff>30480</xdr:rowOff>
                  </to>
                </anchor>
              </controlPr>
            </control>
          </mc:Choice>
        </mc:AlternateContent>
        <mc:AlternateContent xmlns:mc="http://schemas.openxmlformats.org/markup-compatibility/2006">
          <mc:Choice Requires="x14">
            <control shapeId="76894" r:id="rId53" name="Check Box 94">
              <controlPr defaultSize="0" autoFill="0" autoLine="0" autoPict="0">
                <anchor moveWithCells="1">
                  <from>
                    <xdr:col>3</xdr:col>
                    <xdr:colOff>0</xdr:colOff>
                    <xdr:row>133</xdr:row>
                    <xdr:rowOff>152400</xdr:rowOff>
                  </from>
                  <to>
                    <xdr:col>7</xdr:col>
                    <xdr:colOff>579120</xdr:colOff>
                    <xdr:row>134</xdr:row>
                    <xdr:rowOff>175260</xdr:rowOff>
                  </to>
                </anchor>
              </controlPr>
            </control>
          </mc:Choice>
        </mc:AlternateContent>
        <mc:AlternateContent xmlns:mc="http://schemas.openxmlformats.org/markup-compatibility/2006">
          <mc:Choice Requires="x14">
            <control shapeId="76895" r:id="rId54" name="Check Box 95">
              <controlPr defaultSize="0" autoFill="0" autoLine="0" autoPict="0">
                <anchor moveWithCells="1">
                  <from>
                    <xdr:col>12</xdr:col>
                    <xdr:colOff>160020</xdr:colOff>
                    <xdr:row>130</xdr:row>
                    <xdr:rowOff>297180</xdr:rowOff>
                  </from>
                  <to>
                    <xdr:col>19</xdr:col>
                    <xdr:colOff>106680</xdr:colOff>
                    <xdr:row>132</xdr:row>
                    <xdr:rowOff>53340</xdr:rowOff>
                  </to>
                </anchor>
              </controlPr>
            </control>
          </mc:Choice>
        </mc:AlternateContent>
        <mc:AlternateContent xmlns:mc="http://schemas.openxmlformats.org/markup-compatibility/2006">
          <mc:Choice Requires="x14">
            <control shapeId="76896" r:id="rId55" name="Check Box 96">
              <controlPr defaultSize="0" autoFill="0" autoLine="0" autoPict="0">
                <anchor moveWithCells="1">
                  <from>
                    <xdr:col>12</xdr:col>
                    <xdr:colOff>160020</xdr:colOff>
                    <xdr:row>131</xdr:row>
                    <xdr:rowOff>160020</xdr:rowOff>
                  </from>
                  <to>
                    <xdr:col>17</xdr:col>
                    <xdr:colOff>609600</xdr:colOff>
                    <xdr:row>133</xdr:row>
                    <xdr:rowOff>22860</xdr:rowOff>
                  </to>
                </anchor>
              </controlPr>
            </control>
          </mc:Choice>
        </mc:AlternateContent>
        <mc:AlternateContent xmlns:mc="http://schemas.openxmlformats.org/markup-compatibility/2006">
          <mc:Choice Requires="x14">
            <control shapeId="76897" r:id="rId56" name="Check Box 97">
              <controlPr defaultSize="0" autoFill="0" autoLine="0" autoPict="0">
                <anchor moveWithCells="1">
                  <from>
                    <xdr:col>12</xdr:col>
                    <xdr:colOff>160020</xdr:colOff>
                    <xdr:row>132</xdr:row>
                    <xdr:rowOff>121920</xdr:rowOff>
                  </from>
                  <to>
                    <xdr:col>19</xdr:col>
                    <xdr:colOff>114300</xdr:colOff>
                    <xdr:row>134</xdr:row>
                    <xdr:rowOff>15240</xdr:rowOff>
                  </to>
                </anchor>
              </controlPr>
            </control>
          </mc:Choice>
        </mc:AlternateContent>
        <mc:AlternateContent xmlns:mc="http://schemas.openxmlformats.org/markup-compatibility/2006">
          <mc:Choice Requires="x14">
            <control shapeId="76944" r:id="rId57" name="Group Box 144">
              <controlPr defaultSize="0" autoFill="0" autoPict="0">
                <anchor moveWithCells="1">
                  <from>
                    <xdr:col>2</xdr:col>
                    <xdr:colOff>38100</xdr:colOff>
                    <xdr:row>15</xdr:row>
                    <xdr:rowOff>243840</xdr:rowOff>
                  </from>
                  <to>
                    <xdr:col>22</xdr:col>
                    <xdr:colOff>220980</xdr:colOff>
                    <xdr:row>22</xdr:row>
                    <xdr:rowOff>22860</xdr:rowOff>
                  </to>
                </anchor>
              </controlPr>
            </control>
          </mc:Choice>
        </mc:AlternateContent>
        <mc:AlternateContent xmlns:mc="http://schemas.openxmlformats.org/markup-compatibility/2006">
          <mc:Choice Requires="x14">
            <control shapeId="76945" r:id="rId58" name="Check Box 145">
              <controlPr defaultSize="0" autoFill="0" autoLine="0" autoPict="0">
                <anchor moveWithCells="1">
                  <from>
                    <xdr:col>3</xdr:col>
                    <xdr:colOff>0</xdr:colOff>
                    <xdr:row>24</xdr:row>
                    <xdr:rowOff>30480</xdr:rowOff>
                  </from>
                  <to>
                    <xdr:col>7</xdr:col>
                    <xdr:colOff>381000</xdr:colOff>
                    <xdr:row>25</xdr:row>
                    <xdr:rowOff>76200</xdr:rowOff>
                  </to>
                </anchor>
              </controlPr>
            </control>
          </mc:Choice>
        </mc:AlternateContent>
        <mc:AlternateContent xmlns:mc="http://schemas.openxmlformats.org/markup-compatibility/2006">
          <mc:Choice Requires="x14">
            <control shapeId="76946" r:id="rId59" name="Check Box 146">
              <controlPr defaultSize="0" autoFill="0" autoLine="0" autoPict="0">
                <anchor moveWithCells="1">
                  <from>
                    <xdr:col>3</xdr:col>
                    <xdr:colOff>0</xdr:colOff>
                    <xdr:row>25</xdr:row>
                    <xdr:rowOff>30480</xdr:rowOff>
                  </from>
                  <to>
                    <xdr:col>6</xdr:col>
                    <xdr:colOff>990600</xdr:colOff>
                    <xdr:row>26</xdr:row>
                    <xdr:rowOff>99060</xdr:rowOff>
                  </to>
                </anchor>
              </controlPr>
            </control>
          </mc:Choice>
        </mc:AlternateContent>
        <mc:AlternateContent xmlns:mc="http://schemas.openxmlformats.org/markup-compatibility/2006">
          <mc:Choice Requires="x14">
            <control shapeId="76947" r:id="rId60" name="Check Box 147">
              <controlPr defaultSize="0" autoFill="0" autoLine="0" autoPict="0">
                <anchor moveWithCells="1">
                  <from>
                    <xdr:col>3</xdr:col>
                    <xdr:colOff>0</xdr:colOff>
                    <xdr:row>26</xdr:row>
                    <xdr:rowOff>38100</xdr:rowOff>
                  </from>
                  <to>
                    <xdr:col>7</xdr:col>
                    <xdr:colOff>304800</xdr:colOff>
                    <xdr:row>27</xdr:row>
                    <xdr:rowOff>68580</xdr:rowOff>
                  </to>
                </anchor>
              </controlPr>
            </control>
          </mc:Choice>
        </mc:AlternateContent>
        <mc:AlternateContent xmlns:mc="http://schemas.openxmlformats.org/markup-compatibility/2006">
          <mc:Choice Requires="x14">
            <control shapeId="76948" r:id="rId61" name="Check Box 148">
              <controlPr defaultSize="0" autoFill="0" autoLine="0" autoPict="0">
                <anchor moveWithCells="1">
                  <from>
                    <xdr:col>3</xdr:col>
                    <xdr:colOff>0</xdr:colOff>
                    <xdr:row>27</xdr:row>
                    <xdr:rowOff>22860</xdr:rowOff>
                  </from>
                  <to>
                    <xdr:col>7</xdr:col>
                    <xdr:colOff>228600</xdr:colOff>
                    <xdr:row>28</xdr:row>
                    <xdr:rowOff>53340</xdr:rowOff>
                  </to>
                </anchor>
              </controlPr>
            </control>
          </mc:Choice>
        </mc:AlternateContent>
        <mc:AlternateContent xmlns:mc="http://schemas.openxmlformats.org/markup-compatibility/2006">
          <mc:Choice Requires="x14">
            <control shapeId="76949" r:id="rId62" name="Check Box 149">
              <controlPr defaultSize="0" autoFill="0" autoLine="0" autoPict="0">
                <anchor moveWithCells="1">
                  <from>
                    <xdr:col>3</xdr:col>
                    <xdr:colOff>0</xdr:colOff>
                    <xdr:row>28</xdr:row>
                    <xdr:rowOff>0</xdr:rowOff>
                  </from>
                  <to>
                    <xdr:col>7</xdr:col>
                    <xdr:colOff>708660</xdr:colOff>
                    <xdr:row>29</xdr:row>
                    <xdr:rowOff>38100</xdr:rowOff>
                  </to>
                </anchor>
              </controlPr>
            </control>
          </mc:Choice>
        </mc:AlternateContent>
        <mc:AlternateContent xmlns:mc="http://schemas.openxmlformats.org/markup-compatibility/2006">
          <mc:Choice Requires="x14">
            <control shapeId="76950" r:id="rId63" name="Check Box 150">
              <controlPr defaultSize="0" autoFill="0" autoLine="0" autoPict="0">
                <anchor moveWithCells="1">
                  <from>
                    <xdr:col>3</xdr:col>
                    <xdr:colOff>0</xdr:colOff>
                    <xdr:row>28</xdr:row>
                    <xdr:rowOff>182880</xdr:rowOff>
                  </from>
                  <to>
                    <xdr:col>7</xdr:col>
                    <xdr:colOff>617220</xdr:colOff>
                    <xdr:row>30</xdr:row>
                    <xdr:rowOff>7620</xdr:rowOff>
                  </to>
                </anchor>
              </controlPr>
            </control>
          </mc:Choice>
        </mc:AlternateContent>
        <mc:AlternateContent xmlns:mc="http://schemas.openxmlformats.org/markup-compatibility/2006">
          <mc:Choice Requires="x14">
            <control shapeId="76951" r:id="rId64" name="Check Box 151">
              <controlPr defaultSize="0" autoFill="0" autoLine="0" autoPict="0">
                <anchor moveWithCells="1">
                  <from>
                    <xdr:col>3</xdr:col>
                    <xdr:colOff>0</xdr:colOff>
                    <xdr:row>29</xdr:row>
                    <xdr:rowOff>167640</xdr:rowOff>
                  </from>
                  <to>
                    <xdr:col>6</xdr:col>
                    <xdr:colOff>426720</xdr:colOff>
                    <xdr:row>31</xdr:row>
                    <xdr:rowOff>45720</xdr:rowOff>
                  </to>
                </anchor>
              </controlPr>
            </control>
          </mc:Choice>
        </mc:AlternateContent>
        <mc:AlternateContent xmlns:mc="http://schemas.openxmlformats.org/markup-compatibility/2006">
          <mc:Choice Requires="x14">
            <control shapeId="76952" r:id="rId65" name="Option Button 152">
              <controlPr defaultSize="0" autoFill="0" autoLine="0" autoPict="0">
                <anchor moveWithCells="1">
                  <from>
                    <xdr:col>3</xdr:col>
                    <xdr:colOff>0</xdr:colOff>
                    <xdr:row>34</xdr:row>
                    <xdr:rowOff>38100</xdr:rowOff>
                  </from>
                  <to>
                    <xdr:col>7</xdr:col>
                    <xdr:colOff>929640</xdr:colOff>
                    <xdr:row>35</xdr:row>
                    <xdr:rowOff>76200</xdr:rowOff>
                  </to>
                </anchor>
              </controlPr>
            </control>
          </mc:Choice>
        </mc:AlternateContent>
        <mc:AlternateContent xmlns:mc="http://schemas.openxmlformats.org/markup-compatibility/2006">
          <mc:Choice Requires="x14">
            <control shapeId="76953" r:id="rId66" name="Option Button 153">
              <controlPr defaultSize="0" autoFill="0" autoLine="0" autoPict="0">
                <anchor moveWithCells="1">
                  <from>
                    <xdr:col>3</xdr:col>
                    <xdr:colOff>0</xdr:colOff>
                    <xdr:row>35</xdr:row>
                    <xdr:rowOff>53340</xdr:rowOff>
                  </from>
                  <to>
                    <xdr:col>7</xdr:col>
                    <xdr:colOff>891540</xdr:colOff>
                    <xdr:row>36</xdr:row>
                    <xdr:rowOff>60960</xdr:rowOff>
                  </to>
                </anchor>
              </controlPr>
            </control>
          </mc:Choice>
        </mc:AlternateContent>
        <mc:AlternateContent xmlns:mc="http://schemas.openxmlformats.org/markup-compatibility/2006">
          <mc:Choice Requires="x14">
            <control shapeId="76957" r:id="rId67" name="Group Box 157">
              <controlPr defaultSize="0" autoFill="0" autoPict="0">
                <anchor moveWithCells="1">
                  <from>
                    <xdr:col>2</xdr:col>
                    <xdr:colOff>0</xdr:colOff>
                    <xdr:row>32</xdr:row>
                    <xdr:rowOff>175260</xdr:rowOff>
                  </from>
                  <to>
                    <xdr:col>19</xdr:col>
                    <xdr:colOff>30480</xdr:colOff>
                    <xdr:row>38</xdr:row>
                    <xdr:rowOff>53340</xdr:rowOff>
                  </to>
                </anchor>
              </controlPr>
            </control>
          </mc:Choice>
        </mc:AlternateContent>
        <mc:AlternateContent xmlns:mc="http://schemas.openxmlformats.org/markup-compatibility/2006">
          <mc:Choice Requires="x14">
            <control shapeId="76958" r:id="rId68" name="Option Button 158">
              <controlPr defaultSize="0" autoFill="0" autoLine="0" autoPict="0">
                <anchor moveWithCells="1">
                  <from>
                    <xdr:col>3</xdr:col>
                    <xdr:colOff>0</xdr:colOff>
                    <xdr:row>65</xdr:row>
                    <xdr:rowOff>30480</xdr:rowOff>
                  </from>
                  <to>
                    <xdr:col>6</xdr:col>
                    <xdr:colOff>571500</xdr:colOff>
                    <xdr:row>66</xdr:row>
                    <xdr:rowOff>83820</xdr:rowOff>
                  </to>
                </anchor>
              </controlPr>
            </control>
          </mc:Choice>
        </mc:AlternateContent>
        <mc:AlternateContent xmlns:mc="http://schemas.openxmlformats.org/markup-compatibility/2006">
          <mc:Choice Requires="x14">
            <control shapeId="76959" r:id="rId69" name="Option Button 159">
              <controlPr defaultSize="0" autoFill="0" autoLine="0" autoPict="0">
                <anchor moveWithCells="1">
                  <from>
                    <xdr:col>8</xdr:col>
                    <xdr:colOff>114300</xdr:colOff>
                    <xdr:row>65</xdr:row>
                    <xdr:rowOff>30480</xdr:rowOff>
                  </from>
                  <to>
                    <xdr:col>12</xdr:col>
                    <xdr:colOff>76200</xdr:colOff>
                    <xdr:row>66</xdr:row>
                    <xdr:rowOff>83820</xdr:rowOff>
                  </to>
                </anchor>
              </controlPr>
            </control>
          </mc:Choice>
        </mc:AlternateContent>
        <mc:AlternateContent xmlns:mc="http://schemas.openxmlformats.org/markup-compatibility/2006">
          <mc:Choice Requires="x14">
            <control shapeId="76961" r:id="rId70" name="Option Button 161">
              <controlPr defaultSize="0" autoFill="0" autoLine="0" autoPict="0">
                <anchor moveWithCells="1">
                  <from>
                    <xdr:col>17</xdr:col>
                    <xdr:colOff>396240</xdr:colOff>
                    <xdr:row>65</xdr:row>
                    <xdr:rowOff>30480</xdr:rowOff>
                  </from>
                  <to>
                    <xdr:col>21</xdr:col>
                    <xdr:colOff>99060</xdr:colOff>
                    <xdr:row>66</xdr:row>
                    <xdr:rowOff>83820</xdr:rowOff>
                  </to>
                </anchor>
              </controlPr>
            </control>
          </mc:Choice>
        </mc:AlternateContent>
        <mc:AlternateContent xmlns:mc="http://schemas.openxmlformats.org/markup-compatibility/2006">
          <mc:Choice Requires="x14">
            <control shapeId="76971" r:id="rId71" name="Option Button 171">
              <controlPr defaultSize="0" autoFill="0" autoLine="0" autoPict="0">
                <anchor moveWithCells="1">
                  <from>
                    <xdr:col>3</xdr:col>
                    <xdr:colOff>0</xdr:colOff>
                    <xdr:row>75</xdr:row>
                    <xdr:rowOff>304800</xdr:rowOff>
                  </from>
                  <to>
                    <xdr:col>7</xdr:col>
                    <xdr:colOff>182880</xdr:colOff>
                    <xdr:row>77</xdr:row>
                    <xdr:rowOff>53340</xdr:rowOff>
                  </to>
                </anchor>
              </controlPr>
            </control>
          </mc:Choice>
        </mc:AlternateContent>
        <mc:AlternateContent xmlns:mc="http://schemas.openxmlformats.org/markup-compatibility/2006">
          <mc:Choice Requires="x14">
            <control shapeId="76972" r:id="rId72" name="Option Button 172">
              <controlPr defaultSize="0" autoFill="0" autoLine="0" autoPict="0">
                <anchor moveWithCells="1">
                  <from>
                    <xdr:col>3</xdr:col>
                    <xdr:colOff>0</xdr:colOff>
                    <xdr:row>76</xdr:row>
                    <xdr:rowOff>182880</xdr:rowOff>
                  </from>
                  <to>
                    <xdr:col>7</xdr:col>
                    <xdr:colOff>182880</xdr:colOff>
                    <xdr:row>78</xdr:row>
                    <xdr:rowOff>45720</xdr:rowOff>
                  </to>
                </anchor>
              </controlPr>
            </control>
          </mc:Choice>
        </mc:AlternateContent>
        <mc:AlternateContent xmlns:mc="http://schemas.openxmlformats.org/markup-compatibility/2006">
          <mc:Choice Requires="x14">
            <control shapeId="76973" r:id="rId73" name="Option Button 173">
              <controlPr defaultSize="0" autoFill="0" autoLine="0" autoPict="0">
                <anchor moveWithCells="1">
                  <from>
                    <xdr:col>3</xdr:col>
                    <xdr:colOff>0</xdr:colOff>
                    <xdr:row>77</xdr:row>
                    <xdr:rowOff>190500</xdr:rowOff>
                  </from>
                  <to>
                    <xdr:col>7</xdr:col>
                    <xdr:colOff>708660</xdr:colOff>
                    <xdr:row>79</xdr:row>
                    <xdr:rowOff>53340</xdr:rowOff>
                  </to>
                </anchor>
              </controlPr>
            </control>
          </mc:Choice>
        </mc:AlternateContent>
        <mc:AlternateContent xmlns:mc="http://schemas.openxmlformats.org/markup-compatibility/2006">
          <mc:Choice Requires="x14">
            <control shapeId="76974" r:id="rId74" name="Option Button 174">
              <controlPr defaultSize="0" autoFill="0" autoLine="0" autoPict="0">
                <anchor moveWithCells="1">
                  <from>
                    <xdr:col>3</xdr:col>
                    <xdr:colOff>0</xdr:colOff>
                    <xdr:row>78</xdr:row>
                    <xdr:rowOff>175260</xdr:rowOff>
                  </from>
                  <to>
                    <xdr:col>8</xdr:col>
                    <xdr:colOff>0</xdr:colOff>
                    <xdr:row>80</xdr:row>
                    <xdr:rowOff>45720</xdr:rowOff>
                  </to>
                </anchor>
              </controlPr>
            </control>
          </mc:Choice>
        </mc:AlternateContent>
        <mc:AlternateContent xmlns:mc="http://schemas.openxmlformats.org/markup-compatibility/2006">
          <mc:Choice Requires="x14">
            <control shapeId="76975" r:id="rId75" name="Option Button 175">
              <controlPr defaultSize="0" autoFill="0" autoLine="0" autoPict="0">
                <anchor moveWithCells="1">
                  <from>
                    <xdr:col>3</xdr:col>
                    <xdr:colOff>0</xdr:colOff>
                    <xdr:row>79</xdr:row>
                    <xdr:rowOff>167640</xdr:rowOff>
                  </from>
                  <to>
                    <xdr:col>6</xdr:col>
                    <xdr:colOff>396240</xdr:colOff>
                    <xdr:row>81</xdr:row>
                    <xdr:rowOff>38100</xdr:rowOff>
                  </to>
                </anchor>
              </controlPr>
            </control>
          </mc:Choice>
        </mc:AlternateContent>
        <mc:AlternateContent xmlns:mc="http://schemas.openxmlformats.org/markup-compatibility/2006">
          <mc:Choice Requires="x14">
            <control shapeId="76976" r:id="rId76" name="Group Box 176">
              <controlPr defaultSize="0" autoFill="0" autoPict="0">
                <anchor moveWithCells="1">
                  <from>
                    <xdr:col>2</xdr:col>
                    <xdr:colOff>83820</xdr:colOff>
                    <xdr:row>75</xdr:row>
                    <xdr:rowOff>236220</xdr:rowOff>
                  </from>
                  <to>
                    <xdr:col>23</xdr:col>
                    <xdr:colOff>30480</xdr:colOff>
                    <xdr:row>81</xdr:row>
                    <xdr:rowOff>91440</xdr:rowOff>
                  </to>
                </anchor>
              </controlPr>
            </control>
          </mc:Choice>
        </mc:AlternateContent>
        <mc:AlternateContent xmlns:mc="http://schemas.openxmlformats.org/markup-compatibility/2006">
          <mc:Choice Requires="x14">
            <control shapeId="76977" r:id="rId77" name="Option Button 177">
              <controlPr defaultSize="0" autoFill="0" autoLine="0" autoPict="0">
                <anchor moveWithCells="1">
                  <from>
                    <xdr:col>3</xdr:col>
                    <xdr:colOff>0</xdr:colOff>
                    <xdr:row>122</xdr:row>
                    <xdr:rowOff>152400</xdr:rowOff>
                  </from>
                  <to>
                    <xdr:col>6</xdr:col>
                    <xdr:colOff>373380</xdr:colOff>
                    <xdr:row>124</xdr:row>
                    <xdr:rowOff>30480</xdr:rowOff>
                  </to>
                </anchor>
              </controlPr>
            </control>
          </mc:Choice>
        </mc:AlternateContent>
        <mc:AlternateContent xmlns:mc="http://schemas.openxmlformats.org/markup-compatibility/2006">
          <mc:Choice Requires="x14">
            <control shapeId="76978" r:id="rId78" name="Group Box 178">
              <controlPr defaultSize="0" autoFill="0" autoPict="0">
                <anchor moveWithCells="1">
                  <from>
                    <xdr:col>2</xdr:col>
                    <xdr:colOff>76200</xdr:colOff>
                    <xdr:row>63</xdr:row>
                    <xdr:rowOff>274320</xdr:rowOff>
                  </from>
                  <to>
                    <xdr:col>25</xdr:col>
                    <xdr:colOff>106680</xdr:colOff>
                    <xdr:row>67</xdr:row>
                    <xdr:rowOff>114300</xdr:rowOff>
                  </to>
                </anchor>
              </controlPr>
            </control>
          </mc:Choice>
        </mc:AlternateContent>
        <mc:AlternateContent xmlns:mc="http://schemas.openxmlformats.org/markup-compatibility/2006">
          <mc:Choice Requires="x14">
            <control shapeId="76979" r:id="rId79" name="Option Button 179">
              <controlPr defaultSize="0" autoFill="0" autoLine="0" autoPict="0">
                <anchor moveWithCells="1">
                  <from>
                    <xdr:col>3</xdr:col>
                    <xdr:colOff>0</xdr:colOff>
                    <xdr:row>17</xdr:row>
                    <xdr:rowOff>15240</xdr:rowOff>
                  </from>
                  <to>
                    <xdr:col>7</xdr:col>
                    <xdr:colOff>632460</xdr:colOff>
                    <xdr:row>18</xdr:row>
                    <xdr:rowOff>76200</xdr:rowOff>
                  </to>
                </anchor>
              </controlPr>
            </control>
          </mc:Choice>
        </mc:AlternateContent>
        <mc:AlternateContent xmlns:mc="http://schemas.openxmlformats.org/markup-compatibility/2006">
          <mc:Choice Requires="x14">
            <control shapeId="76980" r:id="rId80" name="Option Button 180">
              <controlPr defaultSize="0" autoFill="0" autoLine="0" autoPict="0">
                <anchor moveWithCells="1">
                  <from>
                    <xdr:col>3</xdr:col>
                    <xdr:colOff>0</xdr:colOff>
                    <xdr:row>18</xdr:row>
                    <xdr:rowOff>0</xdr:rowOff>
                  </from>
                  <to>
                    <xdr:col>9</xdr:col>
                    <xdr:colOff>182880</xdr:colOff>
                    <xdr:row>19</xdr:row>
                    <xdr:rowOff>38100</xdr:rowOff>
                  </to>
                </anchor>
              </controlPr>
            </control>
          </mc:Choice>
        </mc:AlternateContent>
        <mc:AlternateContent xmlns:mc="http://schemas.openxmlformats.org/markup-compatibility/2006">
          <mc:Choice Requires="x14">
            <control shapeId="76981" r:id="rId81" name="Option Button 181">
              <controlPr defaultSize="0" autoFill="0" autoLine="0" autoPict="0">
                <anchor moveWithCells="1">
                  <from>
                    <xdr:col>3</xdr:col>
                    <xdr:colOff>0</xdr:colOff>
                    <xdr:row>18</xdr:row>
                    <xdr:rowOff>175260</xdr:rowOff>
                  </from>
                  <to>
                    <xdr:col>7</xdr:col>
                    <xdr:colOff>525780</xdr:colOff>
                    <xdr:row>20</xdr:row>
                    <xdr:rowOff>30480</xdr:rowOff>
                  </to>
                </anchor>
              </controlPr>
            </control>
          </mc:Choice>
        </mc:AlternateContent>
        <mc:AlternateContent xmlns:mc="http://schemas.openxmlformats.org/markup-compatibility/2006">
          <mc:Choice Requires="x14">
            <control shapeId="76982" r:id="rId82" name="Option Button 182">
              <controlPr defaultSize="0" autoFill="0" autoLine="0" autoPict="0">
                <anchor moveWithCells="1">
                  <from>
                    <xdr:col>3</xdr:col>
                    <xdr:colOff>0</xdr:colOff>
                    <xdr:row>19</xdr:row>
                    <xdr:rowOff>160020</xdr:rowOff>
                  </from>
                  <to>
                    <xdr:col>6</xdr:col>
                    <xdr:colOff>472440</xdr:colOff>
                    <xdr:row>21</xdr:row>
                    <xdr:rowOff>22860</xdr:rowOff>
                  </to>
                </anchor>
              </controlPr>
            </control>
          </mc:Choice>
        </mc:AlternateContent>
        <mc:AlternateContent xmlns:mc="http://schemas.openxmlformats.org/markup-compatibility/2006">
          <mc:Choice Requires="x14">
            <control shapeId="76983" r:id="rId83" name="Check Box 183">
              <controlPr defaultSize="0" autoFill="0" autoLine="0" autoPict="0">
                <anchor moveWithCells="1">
                  <from>
                    <xdr:col>7</xdr:col>
                    <xdr:colOff>548640</xdr:colOff>
                    <xdr:row>39</xdr:row>
                    <xdr:rowOff>45720</xdr:rowOff>
                  </from>
                  <to>
                    <xdr:col>9</xdr:col>
                    <xdr:colOff>167640</xdr:colOff>
                    <xdr:row>40</xdr:row>
                    <xdr:rowOff>30480</xdr:rowOff>
                  </to>
                </anchor>
              </controlPr>
            </control>
          </mc:Choice>
        </mc:AlternateContent>
        <mc:AlternateContent xmlns:mc="http://schemas.openxmlformats.org/markup-compatibility/2006">
          <mc:Choice Requires="x14">
            <control shapeId="76984" r:id="rId84" name="Check Box 184">
              <controlPr defaultSize="0" autoFill="0" autoLine="0" autoPict="0">
                <anchor moveWithCells="1">
                  <from>
                    <xdr:col>14</xdr:col>
                    <xdr:colOff>144780</xdr:colOff>
                    <xdr:row>39</xdr:row>
                    <xdr:rowOff>38100</xdr:rowOff>
                  </from>
                  <to>
                    <xdr:col>17</xdr:col>
                    <xdr:colOff>274320</xdr:colOff>
                    <xdr:row>40</xdr:row>
                    <xdr:rowOff>30480</xdr:rowOff>
                  </to>
                </anchor>
              </controlPr>
            </control>
          </mc:Choice>
        </mc:AlternateContent>
        <mc:AlternateContent xmlns:mc="http://schemas.openxmlformats.org/markup-compatibility/2006">
          <mc:Choice Requires="x14">
            <control shapeId="76985" r:id="rId85" name="Check Box 185">
              <controlPr defaultSize="0" autoFill="0" autoLine="0" autoPict="0">
                <anchor moveWithCells="1">
                  <from>
                    <xdr:col>20</xdr:col>
                    <xdr:colOff>167640</xdr:colOff>
                    <xdr:row>39</xdr:row>
                    <xdr:rowOff>60960</xdr:rowOff>
                  </from>
                  <to>
                    <xdr:col>25</xdr:col>
                    <xdr:colOff>205740</xdr:colOff>
                    <xdr:row>40</xdr:row>
                    <xdr:rowOff>30480</xdr:rowOff>
                  </to>
                </anchor>
              </controlPr>
            </control>
          </mc:Choice>
        </mc:AlternateContent>
        <mc:AlternateContent xmlns:mc="http://schemas.openxmlformats.org/markup-compatibility/2006">
          <mc:Choice Requires="x14">
            <control shapeId="76986" r:id="rId86" name="Check Box 186">
              <controlPr defaultSize="0" autoFill="0" autoLine="0" autoPict="0">
                <anchor moveWithCells="1">
                  <from>
                    <xdr:col>7</xdr:col>
                    <xdr:colOff>548640</xdr:colOff>
                    <xdr:row>39</xdr:row>
                    <xdr:rowOff>236220</xdr:rowOff>
                  </from>
                  <to>
                    <xdr:col>9</xdr:col>
                    <xdr:colOff>91440</xdr:colOff>
                    <xdr:row>41</xdr:row>
                    <xdr:rowOff>22860</xdr:rowOff>
                  </to>
                </anchor>
              </controlPr>
            </control>
          </mc:Choice>
        </mc:AlternateContent>
        <mc:AlternateContent xmlns:mc="http://schemas.openxmlformats.org/markup-compatibility/2006">
          <mc:Choice Requires="x14">
            <control shapeId="76987" r:id="rId87" name="Check Box 187">
              <controlPr defaultSize="0" autoFill="0" autoLine="0" autoPict="0">
                <anchor moveWithCells="1">
                  <from>
                    <xdr:col>20</xdr:col>
                    <xdr:colOff>167640</xdr:colOff>
                    <xdr:row>39</xdr:row>
                    <xdr:rowOff>228600</xdr:rowOff>
                  </from>
                  <to>
                    <xdr:col>24</xdr:col>
                    <xdr:colOff>167640</xdr:colOff>
                    <xdr:row>41</xdr:row>
                    <xdr:rowOff>22860</xdr:rowOff>
                  </to>
                </anchor>
              </controlPr>
            </control>
          </mc:Choice>
        </mc:AlternateContent>
        <mc:AlternateContent xmlns:mc="http://schemas.openxmlformats.org/markup-compatibility/2006">
          <mc:Choice Requires="x14">
            <control shapeId="76988" r:id="rId88" name="Check Box 188">
              <controlPr defaultSize="0" autoFill="0" autoLine="0" autoPict="0">
                <anchor moveWithCells="1">
                  <from>
                    <xdr:col>3</xdr:col>
                    <xdr:colOff>0</xdr:colOff>
                    <xdr:row>41</xdr:row>
                    <xdr:rowOff>167640</xdr:rowOff>
                  </from>
                  <to>
                    <xdr:col>6</xdr:col>
                    <xdr:colOff>472440</xdr:colOff>
                    <xdr:row>43</xdr:row>
                    <xdr:rowOff>22860</xdr:rowOff>
                  </to>
                </anchor>
              </controlPr>
            </control>
          </mc:Choice>
        </mc:AlternateContent>
        <mc:AlternateContent xmlns:mc="http://schemas.openxmlformats.org/markup-compatibility/2006">
          <mc:Choice Requires="x14">
            <control shapeId="76989" r:id="rId89" name="Check Box 189">
              <controlPr defaultSize="0" autoFill="0" autoLine="0" autoPict="0">
                <anchor moveWithCells="1">
                  <from>
                    <xdr:col>3</xdr:col>
                    <xdr:colOff>0</xdr:colOff>
                    <xdr:row>59</xdr:row>
                    <xdr:rowOff>182880</xdr:rowOff>
                  </from>
                  <to>
                    <xdr:col>6</xdr:col>
                    <xdr:colOff>381000</xdr:colOff>
                    <xdr:row>61</xdr:row>
                    <xdr:rowOff>22860</xdr:rowOff>
                  </to>
                </anchor>
              </controlPr>
            </control>
          </mc:Choice>
        </mc:AlternateContent>
        <mc:AlternateContent xmlns:mc="http://schemas.openxmlformats.org/markup-compatibility/2006">
          <mc:Choice Requires="x14">
            <control shapeId="76990" r:id="rId90" name="Option Button 190">
              <controlPr defaultSize="0" autoFill="0" autoLine="0" autoPict="0">
                <anchor moveWithCells="1">
                  <from>
                    <xdr:col>3</xdr:col>
                    <xdr:colOff>0</xdr:colOff>
                    <xdr:row>69</xdr:row>
                    <xdr:rowOff>297180</xdr:rowOff>
                  </from>
                  <to>
                    <xdr:col>7</xdr:col>
                    <xdr:colOff>1028700</xdr:colOff>
                    <xdr:row>71</xdr:row>
                    <xdr:rowOff>60960</xdr:rowOff>
                  </to>
                </anchor>
              </controlPr>
            </control>
          </mc:Choice>
        </mc:AlternateContent>
        <mc:AlternateContent xmlns:mc="http://schemas.openxmlformats.org/markup-compatibility/2006">
          <mc:Choice Requires="x14">
            <control shapeId="76991" r:id="rId91" name="Option Button 191">
              <controlPr defaultSize="0" autoFill="0" autoLine="0" autoPict="0">
                <anchor moveWithCells="1">
                  <from>
                    <xdr:col>3</xdr:col>
                    <xdr:colOff>0</xdr:colOff>
                    <xdr:row>70</xdr:row>
                    <xdr:rowOff>182880</xdr:rowOff>
                  </from>
                  <to>
                    <xdr:col>6</xdr:col>
                    <xdr:colOff>1082040</xdr:colOff>
                    <xdr:row>72</xdr:row>
                    <xdr:rowOff>45720</xdr:rowOff>
                  </to>
                </anchor>
              </controlPr>
            </control>
          </mc:Choice>
        </mc:AlternateContent>
        <mc:AlternateContent xmlns:mc="http://schemas.openxmlformats.org/markup-compatibility/2006">
          <mc:Choice Requires="x14">
            <control shapeId="76992" r:id="rId92" name="Option Button 192">
              <controlPr defaultSize="0" autoFill="0" autoLine="0" autoPict="0">
                <anchor moveWithCells="1">
                  <from>
                    <xdr:col>3</xdr:col>
                    <xdr:colOff>0</xdr:colOff>
                    <xdr:row>71</xdr:row>
                    <xdr:rowOff>182880</xdr:rowOff>
                  </from>
                  <to>
                    <xdr:col>6</xdr:col>
                    <xdr:colOff>1082040</xdr:colOff>
                    <xdr:row>73</xdr:row>
                    <xdr:rowOff>45720</xdr:rowOff>
                  </to>
                </anchor>
              </controlPr>
            </control>
          </mc:Choice>
        </mc:AlternateContent>
        <mc:AlternateContent xmlns:mc="http://schemas.openxmlformats.org/markup-compatibility/2006">
          <mc:Choice Requires="x14">
            <control shapeId="76993" r:id="rId93" name="Group Box 193">
              <controlPr defaultSize="0" autoFill="0" autoPict="0">
                <anchor moveWithCells="1">
                  <from>
                    <xdr:col>1</xdr:col>
                    <xdr:colOff>99060</xdr:colOff>
                    <xdr:row>68</xdr:row>
                    <xdr:rowOff>160020</xdr:rowOff>
                  </from>
                  <to>
                    <xdr:col>9</xdr:col>
                    <xdr:colOff>152400</xdr:colOff>
                    <xdr:row>74</xdr:row>
                    <xdr:rowOff>60960</xdr:rowOff>
                  </to>
                </anchor>
              </controlPr>
            </control>
          </mc:Choice>
        </mc:AlternateContent>
        <mc:AlternateContent xmlns:mc="http://schemas.openxmlformats.org/markup-compatibility/2006">
          <mc:Choice Requires="x14">
            <control shapeId="76994" r:id="rId94" name="Option Button 194">
              <controlPr defaultSize="0" autoFill="0" autoLine="0" autoPict="0">
                <anchor moveWithCells="1">
                  <from>
                    <xdr:col>3</xdr:col>
                    <xdr:colOff>0</xdr:colOff>
                    <xdr:row>66</xdr:row>
                    <xdr:rowOff>22860</xdr:rowOff>
                  </from>
                  <to>
                    <xdr:col>6</xdr:col>
                    <xdr:colOff>457200</xdr:colOff>
                    <xdr:row>67</xdr:row>
                    <xdr:rowOff>76200</xdr:rowOff>
                  </to>
                </anchor>
              </controlPr>
            </control>
          </mc:Choice>
        </mc:AlternateContent>
        <mc:AlternateContent xmlns:mc="http://schemas.openxmlformats.org/markup-compatibility/2006">
          <mc:Choice Requires="x14">
            <control shapeId="76995" r:id="rId95" name="Option Button 195">
              <controlPr defaultSize="0" autoFill="0" autoLine="0" autoPict="0">
                <anchor moveWithCells="1">
                  <from>
                    <xdr:col>8</xdr:col>
                    <xdr:colOff>114300</xdr:colOff>
                    <xdr:row>66</xdr:row>
                    <xdr:rowOff>22860</xdr:rowOff>
                  </from>
                  <to>
                    <xdr:col>11</xdr:col>
                    <xdr:colOff>144780</xdr:colOff>
                    <xdr:row>67</xdr:row>
                    <xdr:rowOff>76200</xdr:rowOff>
                  </to>
                </anchor>
              </controlPr>
            </control>
          </mc:Choice>
        </mc:AlternateContent>
        <mc:AlternateContent xmlns:mc="http://schemas.openxmlformats.org/markup-compatibility/2006">
          <mc:Choice Requires="x14">
            <control shapeId="76996" r:id="rId96" name="Option Button 196">
              <controlPr defaultSize="0" autoFill="0" autoLine="0" autoPict="0">
                <anchor moveWithCells="1">
                  <from>
                    <xdr:col>3</xdr:col>
                    <xdr:colOff>0</xdr:colOff>
                    <xdr:row>83</xdr:row>
                    <xdr:rowOff>304800</xdr:rowOff>
                  </from>
                  <to>
                    <xdr:col>7</xdr:col>
                    <xdr:colOff>1059180</xdr:colOff>
                    <xdr:row>85</xdr:row>
                    <xdr:rowOff>38100</xdr:rowOff>
                  </to>
                </anchor>
              </controlPr>
            </control>
          </mc:Choice>
        </mc:AlternateContent>
        <mc:AlternateContent xmlns:mc="http://schemas.openxmlformats.org/markup-compatibility/2006">
          <mc:Choice Requires="x14">
            <control shapeId="76997" r:id="rId97" name="Option Button 197">
              <controlPr defaultSize="0" autoFill="0" autoLine="0" autoPict="0">
                <anchor moveWithCells="1">
                  <from>
                    <xdr:col>3</xdr:col>
                    <xdr:colOff>0</xdr:colOff>
                    <xdr:row>85</xdr:row>
                    <xdr:rowOff>0</xdr:rowOff>
                  </from>
                  <to>
                    <xdr:col>7</xdr:col>
                    <xdr:colOff>1059180</xdr:colOff>
                    <xdr:row>86</xdr:row>
                    <xdr:rowOff>38100</xdr:rowOff>
                  </to>
                </anchor>
              </controlPr>
            </control>
          </mc:Choice>
        </mc:AlternateContent>
        <mc:AlternateContent xmlns:mc="http://schemas.openxmlformats.org/markup-compatibility/2006">
          <mc:Choice Requires="x14">
            <control shapeId="76998" r:id="rId98" name="Option Button 198">
              <controlPr defaultSize="0" autoFill="0" autoLine="0" autoPict="0">
                <anchor moveWithCells="1">
                  <from>
                    <xdr:col>3</xdr:col>
                    <xdr:colOff>0</xdr:colOff>
                    <xdr:row>85</xdr:row>
                    <xdr:rowOff>182880</xdr:rowOff>
                  </from>
                  <to>
                    <xdr:col>7</xdr:col>
                    <xdr:colOff>1059180</xdr:colOff>
                    <xdr:row>87</xdr:row>
                    <xdr:rowOff>30480</xdr:rowOff>
                  </to>
                </anchor>
              </controlPr>
            </control>
          </mc:Choice>
        </mc:AlternateContent>
        <mc:AlternateContent xmlns:mc="http://schemas.openxmlformats.org/markup-compatibility/2006">
          <mc:Choice Requires="x14">
            <control shapeId="76999" r:id="rId99" name="Option Button 199">
              <controlPr defaultSize="0" autoFill="0" autoLine="0" autoPict="0">
                <anchor moveWithCells="1">
                  <from>
                    <xdr:col>3</xdr:col>
                    <xdr:colOff>0</xdr:colOff>
                    <xdr:row>86</xdr:row>
                    <xdr:rowOff>182880</xdr:rowOff>
                  </from>
                  <to>
                    <xdr:col>7</xdr:col>
                    <xdr:colOff>1059180</xdr:colOff>
                    <xdr:row>88</xdr:row>
                    <xdr:rowOff>30480</xdr:rowOff>
                  </to>
                </anchor>
              </controlPr>
            </control>
          </mc:Choice>
        </mc:AlternateContent>
        <mc:AlternateContent xmlns:mc="http://schemas.openxmlformats.org/markup-compatibility/2006">
          <mc:Choice Requires="x14">
            <control shapeId="77000" r:id="rId100" name="Option Button 200">
              <controlPr defaultSize="0" autoFill="0" autoLine="0" autoPict="0">
                <anchor moveWithCells="1">
                  <from>
                    <xdr:col>3</xdr:col>
                    <xdr:colOff>0</xdr:colOff>
                    <xdr:row>87</xdr:row>
                    <xdr:rowOff>182880</xdr:rowOff>
                  </from>
                  <to>
                    <xdr:col>6</xdr:col>
                    <xdr:colOff>601980</xdr:colOff>
                    <xdr:row>89</xdr:row>
                    <xdr:rowOff>22860</xdr:rowOff>
                  </to>
                </anchor>
              </controlPr>
            </control>
          </mc:Choice>
        </mc:AlternateContent>
        <mc:AlternateContent xmlns:mc="http://schemas.openxmlformats.org/markup-compatibility/2006">
          <mc:Choice Requires="x14">
            <control shapeId="77001" r:id="rId101" name="Group Box 201">
              <controlPr defaultSize="0" autoFill="0" autoPict="0">
                <anchor moveWithCells="1">
                  <from>
                    <xdr:col>1</xdr:col>
                    <xdr:colOff>144780</xdr:colOff>
                    <xdr:row>82</xdr:row>
                    <xdr:rowOff>144780</xdr:rowOff>
                  </from>
                  <to>
                    <xdr:col>16</xdr:col>
                    <xdr:colOff>175260</xdr:colOff>
                    <xdr:row>90</xdr:row>
                    <xdr:rowOff>22860</xdr:rowOff>
                  </to>
                </anchor>
              </controlPr>
            </control>
          </mc:Choice>
        </mc:AlternateContent>
        <mc:AlternateContent xmlns:mc="http://schemas.openxmlformats.org/markup-compatibility/2006">
          <mc:Choice Requires="x14">
            <control shapeId="77002" r:id="rId102" name="Check Box 202">
              <controlPr defaultSize="0" autoFill="0" autoLine="0" autoPict="0">
                <anchor moveWithCells="1">
                  <from>
                    <xdr:col>3</xdr:col>
                    <xdr:colOff>0</xdr:colOff>
                    <xdr:row>97</xdr:row>
                    <xdr:rowOff>167640</xdr:rowOff>
                  </from>
                  <to>
                    <xdr:col>6</xdr:col>
                    <xdr:colOff>457200</xdr:colOff>
                    <xdr:row>99</xdr:row>
                    <xdr:rowOff>30480</xdr:rowOff>
                  </to>
                </anchor>
              </controlPr>
            </control>
          </mc:Choice>
        </mc:AlternateContent>
        <mc:AlternateContent xmlns:mc="http://schemas.openxmlformats.org/markup-compatibility/2006">
          <mc:Choice Requires="x14">
            <control shapeId="77005" r:id="rId103" name="Check Box 205">
              <controlPr defaultSize="0" autoFill="0" autoLine="0" autoPict="0">
                <anchor moveWithCells="1">
                  <from>
                    <xdr:col>3</xdr:col>
                    <xdr:colOff>0</xdr:colOff>
                    <xdr:row>134</xdr:row>
                    <xdr:rowOff>137160</xdr:rowOff>
                  </from>
                  <to>
                    <xdr:col>6</xdr:col>
                    <xdr:colOff>868680</xdr:colOff>
                    <xdr:row>136</xdr:row>
                    <xdr:rowOff>15240</xdr:rowOff>
                  </to>
                </anchor>
              </controlPr>
            </control>
          </mc:Choice>
        </mc:AlternateContent>
        <mc:AlternateContent xmlns:mc="http://schemas.openxmlformats.org/markup-compatibility/2006">
          <mc:Choice Requires="x14">
            <control shapeId="77006" r:id="rId104" name="Check Box 206">
              <controlPr defaultSize="0" autoFill="0" autoLine="0" autoPict="0">
                <anchor moveWithCells="1">
                  <from>
                    <xdr:col>12</xdr:col>
                    <xdr:colOff>160020</xdr:colOff>
                    <xdr:row>133</xdr:row>
                    <xdr:rowOff>152400</xdr:rowOff>
                  </from>
                  <to>
                    <xdr:col>21</xdr:col>
                    <xdr:colOff>129540</xdr:colOff>
                    <xdr:row>135</xdr:row>
                    <xdr:rowOff>15240</xdr:rowOff>
                  </to>
                </anchor>
              </controlPr>
            </control>
          </mc:Choice>
        </mc:AlternateContent>
        <mc:AlternateContent xmlns:mc="http://schemas.openxmlformats.org/markup-compatibility/2006">
          <mc:Choice Requires="x14">
            <control shapeId="77007" r:id="rId105" name="Check Box 207">
              <controlPr defaultSize="0" autoFill="0" autoLine="0" autoPict="0">
                <anchor moveWithCells="1">
                  <from>
                    <xdr:col>3</xdr:col>
                    <xdr:colOff>0</xdr:colOff>
                    <xdr:row>135</xdr:row>
                    <xdr:rowOff>160020</xdr:rowOff>
                  </from>
                  <to>
                    <xdr:col>6</xdr:col>
                    <xdr:colOff>495300</xdr:colOff>
                    <xdr:row>137</xdr:row>
                    <xdr:rowOff>0</xdr:rowOff>
                  </to>
                </anchor>
              </controlPr>
            </control>
          </mc:Choice>
        </mc:AlternateContent>
        <mc:AlternateContent xmlns:mc="http://schemas.openxmlformats.org/markup-compatibility/2006">
          <mc:Choice Requires="x14">
            <control shapeId="77008" r:id="rId106" name="Option Button 208">
              <controlPr defaultSize="0" autoFill="0" autoLine="0" autoPict="0">
                <anchor moveWithCells="1">
                  <from>
                    <xdr:col>3</xdr:col>
                    <xdr:colOff>0</xdr:colOff>
                    <xdr:row>48</xdr:row>
                    <xdr:rowOff>0</xdr:rowOff>
                  </from>
                  <to>
                    <xdr:col>6</xdr:col>
                    <xdr:colOff>792480</xdr:colOff>
                    <xdr:row>49</xdr:row>
                    <xdr:rowOff>53340</xdr:rowOff>
                  </to>
                </anchor>
              </controlPr>
            </control>
          </mc:Choice>
        </mc:AlternateContent>
        <mc:AlternateContent xmlns:mc="http://schemas.openxmlformats.org/markup-compatibility/2006">
          <mc:Choice Requires="x14">
            <control shapeId="77009" r:id="rId107" name="Option Button 209">
              <controlPr defaultSize="0" autoFill="0" autoLine="0" autoPict="0">
                <anchor moveWithCells="1">
                  <from>
                    <xdr:col>12</xdr:col>
                    <xdr:colOff>60960</xdr:colOff>
                    <xdr:row>48</xdr:row>
                    <xdr:rowOff>0</xdr:rowOff>
                  </from>
                  <to>
                    <xdr:col>17</xdr:col>
                    <xdr:colOff>182880</xdr:colOff>
                    <xdr:row>49</xdr:row>
                    <xdr:rowOff>53340</xdr:rowOff>
                  </to>
                </anchor>
              </controlPr>
            </control>
          </mc:Choice>
        </mc:AlternateContent>
        <mc:AlternateContent xmlns:mc="http://schemas.openxmlformats.org/markup-compatibility/2006">
          <mc:Choice Requires="x14">
            <control shapeId="77011" r:id="rId108" name="Option Button 211">
              <controlPr defaultSize="0" autoFill="0" autoLine="0" autoPict="0">
                <anchor moveWithCells="1">
                  <from>
                    <xdr:col>17</xdr:col>
                    <xdr:colOff>396240</xdr:colOff>
                    <xdr:row>66</xdr:row>
                    <xdr:rowOff>22860</xdr:rowOff>
                  </from>
                  <to>
                    <xdr:col>21</xdr:col>
                    <xdr:colOff>152400</xdr:colOff>
                    <xdr:row>67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87"/>
  <sheetViews>
    <sheetView view="pageBreakPreview" zoomScaleNormal="100" zoomScaleSheetLayoutView="80" workbookViewId="0">
      <selection activeCell="A7" sqref="A7"/>
    </sheetView>
  </sheetViews>
  <sheetFormatPr defaultRowHeight="13.2"/>
  <cols>
    <col min="1" max="1" width="14.6640625" style="161" customWidth="1"/>
    <col min="2" max="2" width="4" style="162" customWidth="1"/>
    <col min="3" max="3" width="3.21875" style="162" customWidth="1"/>
    <col min="4" max="4" width="24.6640625" style="161" customWidth="1"/>
    <col min="5" max="15" width="3.109375" style="161" customWidth="1"/>
    <col min="16" max="16" width="6.33203125" style="161" customWidth="1"/>
    <col min="17" max="17" width="2.6640625" style="161" customWidth="1"/>
    <col min="18" max="20" width="4.6640625" style="161" customWidth="1"/>
    <col min="21" max="27" width="3.109375" style="161" customWidth="1"/>
    <col min="28" max="28" width="6.33203125" style="161" customWidth="1"/>
    <col min="29" max="29" width="2.6640625" style="161" customWidth="1"/>
    <col min="30" max="31" width="3.6640625" style="161" customWidth="1"/>
    <col min="32" max="32" width="26.21875" style="161" customWidth="1"/>
    <col min="33" max="33" width="9.77734375" style="161" customWidth="1"/>
    <col min="34" max="34" width="3.77734375" style="161" customWidth="1"/>
    <col min="35" max="35" width="9.77734375" style="161" customWidth="1"/>
    <col min="36" max="36" width="3.77734375" style="161" customWidth="1"/>
    <col min="37" max="39" width="4.77734375" style="161" customWidth="1"/>
    <col min="40" max="42" width="4.6640625" style="161" customWidth="1"/>
    <col min="43" max="44" width="10.109375" style="161" customWidth="1"/>
    <col min="45" max="45" width="16.77734375" style="161" customWidth="1"/>
    <col min="46" max="46" width="25.6640625" style="161" customWidth="1"/>
    <col min="47" max="47" width="7" style="161" customWidth="1"/>
    <col min="48" max="256" width="9" style="161"/>
    <col min="257" max="257" width="14.6640625" style="161" customWidth="1"/>
    <col min="258" max="258" width="4" style="161" customWidth="1"/>
    <col min="259" max="259" width="3.21875" style="161" customWidth="1"/>
    <col min="260" max="260" width="24.6640625" style="161" customWidth="1"/>
    <col min="261" max="271" width="3.109375" style="161" customWidth="1"/>
    <col min="272" max="272" width="6.33203125" style="161" customWidth="1"/>
    <col min="273" max="273" width="2.6640625" style="161" customWidth="1"/>
    <col min="274" max="276" width="4.6640625" style="161" customWidth="1"/>
    <col min="277" max="283" width="3.109375" style="161" customWidth="1"/>
    <col min="284" max="284" width="6.33203125" style="161" customWidth="1"/>
    <col min="285" max="285" width="2.6640625" style="161" customWidth="1"/>
    <col min="286" max="287" width="3.6640625" style="161" customWidth="1"/>
    <col min="288" max="288" width="26.21875" style="161" customWidth="1"/>
    <col min="289" max="289" width="9.77734375" style="161" customWidth="1"/>
    <col min="290" max="290" width="3.77734375" style="161" customWidth="1"/>
    <col min="291" max="291" width="9.77734375" style="161" customWidth="1"/>
    <col min="292" max="292" width="3.77734375" style="161" customWidth="1"/>
    <col min="293" max="295" width="4.77734375" style="161" customWidth="1"/>
    <col min="296" max="298" width="4.6640625" style="161" customWidth="1"/>
    <col min="299" max="300" width="10.109375" style="161" customWidth="1"/>
    <col min="301" max="301" width="16.77734375" style="161" customWidth="1"/>
    <col min="302" max="302" width="25.6640625" style="161" customWidth="1"/>
    <col min="303" max="303" width="7" style="161" customWidth="1"/>
    <col min="304" max="512" width="9" style="161"/>
    <col min="513" max="513" width="14.6640625" style="161" customWidth="1"/>
    <col min="514" max="514" width="4" style="161" customWidth="1"/>
    <col min="515" max="515" width="3.21875" style="161" customWidth="1"/>
    <col min="516" max="516" width="24.6640625" style="161" customWidth="1"/>
    <col min="517" max="527" width="3.109375" style="161" customWidth="1"/>
    <col min="528" max="528" width="6.33203125" style="161" customWidth="1"/>
    <col min="529" max="529" width="2.6640625" style="161" customWidth="1"/>
    <col min="530" max="532" width="4.6640625" style="161" customWidth="1"/>
    <col min="533" max="539" width="3.109375" style="161" customWidth="1"/>
    <col min="540" max="540" width="6.33203125" style="161" customWidth="1"/>
    <col min="541" max="541" width="2.6640625" style="161" customWidth="1"/>
    <col min="542" max="543" width="3.6640625" style="161" customWidth="1"/>
    <col min="544" max="544" width="26.21875" style="161" customWidth="1"/>
    <col min="545" max="545" width="9.77734375" style="161" customWidth="1"/>
    <col min="546" max="546" width="3.77734375" style="161" customWidth="1"/>
    <col min="547" max="547" width="9.77734375" style="161" customWidth="1"/>
    <col min="548" max="548" width="3.77734375" style="161" customWidth="1"/>
    <col min="549" max="551" width="4.77734375" style="161" customWidth="1"/>
    <col min="552" max="554" width="4.6640625" style="161" customWidth="1"/>
    <col min="555" max="556" width="10.109375" style="161" customWidth="1"/>
    <col min="557" max="557" width="16.77734375" style="161" customWidth="1"/>
    <col min="558" max="558" width="25.6640625" style="161" customWidth="1"/>
    <col min="559" max="559" width="7" style="161" customWidth="1"/>
    <col min="560" max="768" width="9" style="161"/>
    <col min="769" max="769" width="14.6640625" style="161" customWidth="1"/>
    <col min="770" max="770" width="4" style="161" customWidth="1"/>
    <col min="771" max="771" width="3.21875" style="161" customWidth="1"/>
    <col min="772" max="772" width="24.6640625" style="161" customWidth="1"/>
    <col min="773" max="783" width="3.109375" style="161" customWidth="1"/>
    <col min="784" max="784" width="6.33203125" style="161" customWidth="1"/>
    <col min="785" max="785" width="2.6640625" style="161" customWidth="1"/>
    <col min="786" max="788" width="4.6640625" style="161" customWidth="1"/>
    <col min="789" max="795" width="3.109375" style="161" customWidth="1"/>
    <col min="796" max="796" width="6.33203125" style="161" customWidth="1"/>
    <col min="797" max="797" width="2.6640625" style="161" customWidth="1"/>
    <col min="798" max="799" width="3.6640625" style="161" customWidth="1"/>
    <col min="800" max="800" width="26.21875" style="161" customWidth="1"/>
    <col min="801" max="801" width="9.77734375" style="161" customWidth="1"/>
    <col min="802" max="802" width="3.77734375" style="161" customWidth="1"/>
    <col min="803" max="803" width="9.77734375" style="161" customWidth="1"/>
    <col min="804" max="804" width="3.77734375" style="161" customWidth="1"/>
    <col min="805" max="807" width="4.77734375" style="161" customWidth="1"/>
    <col min="808" max="810" width="4.6640625" style="161" customWidth="1"/>
    <col min="811" max="812" width="10.109375" style="161" customWidth="1"/>
    <col min="813" max="813" width="16.77734375" style="161" customWidth="1"/>
    <col min="814" max="814" width="25.6640625" style="161" customWidth="1"/>
    <col min="815" max="815" width="7" style="161" customWidth="1"/>
    <col min="816" max="1024" width="9" style="161"/>
    <col min="1025" max="1025" width="14.6640625" style="161" customWidth="1"/>
    <col min="1026" max="1026" width="4" style="161" customWidth="1"/>
    <col min="1027" max="1027" width="3.21875" style="161" customWidth="1"/>
    <col min="1028" max="1028" width="24.6640625" style="161" customWidth="1"/>
    <col min="1029" max="1039" width="3.109375" style="161" customWidth="1"/>
    <col min="1040" max="1040" width="6.33203125" style="161" customWidth="1"/>
    <col min="1041" max="1041" width="2.6640625" style="161" customWidth="1"/>
    <col min="1042" max="1044" width="4.6640625" style="161" customWidth="1"/>
    <col min="1045" max="1051" width="3.109375" style="161" customWidth="1"/>
    <col min="1052" max="1052" width="6.33203125" style="161" customWidth="1"/>
    <col min="1053" max="1053" width="2.6640625" style="161" customWidth="1"/>
    <col min="1054" max="1055" width="3.6640625" style="161" customWidth="1"/>
    <col min="1056" max="1056" width="26.21875" style="161" customWidth="1"/>
    <col min="1057" max="1057" width="9.77734375" style="161" customWidth="1"/>
    <col min="1058" max="1058" width="3.77734375" style="161" customWidth="1"/>
    <col min="1059" max="1059" width="9.77734375" style="161" customWidth="1"/>
    <col min="1060" max="1060" width="3.77734375" style="161" customWidth="1"/>
    <col min="1061" max="1063" width="4.77734375" style="161" customWidth="1"/>
    <col min="1064" max="1066" width="4.6640625" style="161" customWidth="1"/>
    <col min="1067" max="1068" width="10.109375" style="161" customWidth="1"/>
    <col min="1069" max="1069" width="16.77734375" style="161" customWidth="1"/>
    <col min="1070" max="1070" width="25.6640625" style="161" customWidth="1"/>
    <col min="1071" max="1071" width="7" style="161" customWidth="1"/>
    <col min="1072" max="1280" width="9" style="161"/>
    <col min="1281" max="1281" width="14.6640625" style="161" customWidth="1"/>
    <col min="1282" max="1282" width="4" style="161" customWidth="1"/>
    <col min="1283" max="1283" width="3.21875" style="161" customWidth="1"/>
    <col min="1284" max="1284" width="24.6640625" style="161" customWidth="1"/>
    <col min="1285" max="1295" width="3.109375" style="161" customWidth="1"/>
    <col min="1296" max="1296" width="6.33203125" style="161" customWidth="1"/>
    <col min="1297" max="1297" width="2.6640625" style="161" customWidth="1"/>
    <col min="1298" max="1300" width="4.6640625" style="161" customWidth="1"/>
    <col min="1301" max="1307" width="3.109375" style="161" customWidth="1"/>
    <col min="1308" max="1308" width="6.33203125" style="161" customWidth="1"/>
    <col min="1309" max="1309" width="2.6640625" style="161" customWidth="1"/>
    <col min="1310" max="1311" width="3.6640625" style="161" customWidth="1"/>
    <col min="1312" max="1312" width="26.21875" style="161" customWidth="1"/>
    <col min="1313" max="1313" width="9.77734375" style="161" customWidth="1"/>
    <col min="1314" max="1314" width="3.77734375" style="161" customWidth="1"/>
    <col min="1315" max="1315" width="9.77734375" style="161" customWidth="1"/>
    <col min="1316" max="1316" width="3.77734375" style="161" customWidth="1"/>
    <col min="1317" max="1319" width="4.77734375" style="161" customWidth="1"/>
    <col min="1320" max="1322" width="4.6640625" style="161" customWidth="1"/>
    <col min="1323" max="1324" width="10.109375" style="161" customWidth="1"/>
    <col min="1325" max="1325" width="16.77734375" style="161" customWidth="1"/>
    <col min="1326" max="1326" width="25.6640625" style="161" customWidth="1"/>
    <col min="1327" max="1327" width="7" style="161" customWidth="1"/>
    <col min="1328" max="1536" width="9" style="161"/>
    <col min="1537" max="1537" width="14.6640625" style="161" customWidth="1"/>
    <col min="1538" max="1538" width="4" style="161" customWidth="1"/>
    <col min="1539" max="1539" width="3.21875" style="161" customWidth="1"/>
    <col min="1540" max="1540" width="24.6640625" style="161" customWidth="1"/>
    <col min="1541" max="1551" width="3.109375" style="161" customWidth="1"/>
    <col min="1552" max="1552" width="6.33203125" style="161" customWidth="1"/>
    <col min="1553" max="1553" width="2.6640625" style="161" customWidth="1"/>
    <col min="1554" max="1556" width="4.6640625" style="161" customWidth="1"/>
    <col min="1557" max="1563" width="3.109375" style="161" customWidth="1"/>
    <col min="1564" max="1564" width="6.33203125" style="161" customWidth="1"/>
    <col min="1565" max="1565" width="2.6640625" style="161" customWidth="1"/>
    <col min="1566" max="1567" width="3.6640625" style="161" customWidth="1"/>
    <col min="1568" max="1568" width="26.21875" style="161" customWidth="1"/>
    <col min="1569" max="1569" width="9.77734375" style="161" customWidth="1"/>
    <col min="1570" max="1570" width="3.77734375" style="161" customWidth="1"/>
    <col min="1571" max="1571" width="9.77734375" style="161" customWidth="1"/>
    <col min="1572" max="1572" width="3.77734375" style="161" customWidth="1"/>
    <col min="1573" max="1575" width="4.77734375" style="161" customWidth="1"/>
    <col min="1576" max="1578" width="4.6640625" style="161" customWidth="1"/>
    <col min="1579" max="1580" width="10.109375" style="161" customWidth="1"/>
    <col min="1581" max="1581" width="16.77734375" style="161" customWidth="1"/>
    <col min="1582" max="1582" width="25.6640625" style="161" customWidth="1"/>
    <col min="1583" max="1583" width="7" style="161" customWidth="1"/>
    <col min="1584" max="1792" width="9" style="161"/>
    <col min="1793" max="1793" width="14.6640625" style="161" customWidth="1"/>
    <col min="1794" max="1794" width="4" style="161" customWidth="1"/>
    <col min="1795" max="1795" width="3.21875" style="161" customWidth="1"/>
    <col min="1796" max="1796" width="24.6640625" style="161" customWidth="1"/>
    <col min="1797" max="1807" width="3.109375" style="161" customWidth="1"/>
    <col min="1808" max="1808" width="6.33203125" style="161" customWidth="1"/>
    <col min="1809" max="1809" width="2.6640625" style="161" customWidth="1"/>
    <col min="1810" max="1812" width="4.6640625" style="161" customWidth="1"/>
    <col min="1813" max="1819" width="3.109375" style="161" customWidth="1"/>
    <col min="1820" max="1820" width="6.33203125" style="161" customWidth="1"/>
    <col min="1821" max="1821" width="2.6640625" style="161" customWidth="1"/>
    <col min="1822" max="1823" width="3.6640625" style="161" customWidth="1"/>
    <col min="1824" max="1824" width="26.21875" style="161" customWidth="1"/>
    <col min="1825" max="1825" width="9.77734375" style="161" customWidth="1"/>
    <col min="1826" max="1826" width="3.77734375" style="161" customWidth="1"/>
    <col min="1827" max="1827" width="9.77734375" style="161" customWidth="1"/>
    <col min="1828" max="1828" width="3.77734375" style="161" customWidth="1"/>
    <col min="1829" max="1831" width="4.77734375" style="161" customWidth="1"/>
    <col min="1832" max="1834" width="4.6640625" style="161" customWidth="1"/>
    <col min="1835" max="1836" width="10.109375" style="161" customWidth="1"/>
    <col min="1837" max="1837" width="16.77734375" style="161" customWidth="1"/>
    <col min="1838" max="1838" width="25.6640625" style="161" customWidth="1"/>
    <col min="1839" max="1839" width="7" style="161" customWidth="1"/>
    <col min="1840" max="2048" width="9" style="161"/>
    <col min="2049" max="2049" width="14.6640625" style="161" customWidth="1"/>
    <col min="2050" max="2050" width="4" style="161" customWidth="1"/>
    <col min="2051" max="2051" width="3.21875" style="161" customWidth="1"/>
    <col min="2052" max="2052" width="24.6640625" style="161" customWidth="1"/>
    <col min="2053" max="2063" width="3.109375" style="161" customWidth="1"/>
    <col min="2064" max="2064" width="6.33203125" style="161" customWidth="1"/>
    <col min="2065" max="2065" width="2.6640625" style="161" customWidth="1"/>
    <col min="2066" max="2068" width="4.6640625" style="161" customWidth="1"/>
    <col min="2069" max="2075" width="3.109375" style="161" customWidth="1"/>
    <col min="2076" max="2076" width="6.33203125" style="161" customWidth="1"/>
    <col min="2077" max="2077" width="2.6640625" style="161" customWidth="1"/>
    <col min="2078" max="2079" width="3.6640625" style="161" customWidth="1"/>
    <col min="2080" max="2080" width="26.21875" style="161" customWidth="1"/>
    <col min="2081" max="2081" width="9.77734375" style="161" customWidth="1"/>
    <col min="2082" max="2082" width="3.77734375" style="161" customWidth="1"/>
    <col min="2083" max="2083" width="9.77734375" style="161" customWidth="1"/>
    <col min="2084" max="2084" width="3.77734375" style="161" customWidth="1"/>
    <col min="2085" max="2087" width="4.77734375" style="161" customWidth="1"/>
    <col min="2088" max="2090" width="4.6640625" style="161" customWidth="1"/>
    <col min="2091" max="2092" width="10.109375" style="161" customWidth="1"/>
    <col min="2093" max="2093" width="16.77734375" style="161" customWidth="1"/>
    <col min="2094" max="2094" width="25.6640625" style="161" customWidth="1"/>
    <col min="2095" max="2095" width="7" style="161" customWidth="1"/>
    <col min="2096" max="2304" width="9" style="161"/>
    <col min="2305" max="2305" width="14.6640625" style="161" customWidth="1"/>
    <col min="2306" max="2306" width="4" style="161" customWidth="1"/>
    <col min="2307" max="2307" width="3.21875" style="161" customWidth="1"/>
    <col min="2308" max="2308" width="24.6640625" style="161" customWidth="1"/>
    <col min="2309" max="2319" width="3.109375" style="161" customWidth="1"/>
    <col min="2320" max="2320" width="6.33203125" style="161" customWidth="1"/>
    <col min="2321" max="2321" width="2.6640625" style="161" customWidth="1"/>
    <col min="2322" max="2324" width="4.6640625" style="161" customWidth="1"/>
    <col min="2325" max="2331" width="3.109375" style="161" customWidth="1"/>
    <col min="2332" max="2332" width="6.33203125" style="161" customWidth="1"/>
    <col min="2333" max="2333" width="2.6640625" style="161" customWidth="1"/>
    <col min="2334" max="2335" width="3.6640625" style="161" customWidth="1"/>
    <col min="2336" max="2336" width="26.21875" style="161" customWidth="1"/>
    <col min="2337" max="2337" width="9.77734375" style="161" customWidth="1"/>
    <col min="2338" max="2338" width="3.77734375" style="161" customWidth="1"/>
    <col min="2339" max="2339" width="9.77734375" style="161" customWidth="1"/>
    <col min="2340" max="2340" width="3.77734375" style="161" customWidth="1"/>
    <col min="2341" max="2343" width="4.77734375" style="161" customWidth="1"/>
    <col min="2344" max="2346" width="4.6640625" style="161" customWidth="1"/>
    <col min="2347" max="2348" width="10.109375" style="161" customWidth="1"/>
    <col min="2349" max="2349" width="16.77734375" style="161" customWidth="1"/>
    <col min="2350" max="2350" width="25.6640625" style="161" customWidth="1"/>
    <col min="2351" max="2351" width="7" style="161" customWidth="1"/>
    <col min="2352" max="2560" width="9" style="161"/>
    <col min="2561" max="2561" width="14.6640625" style="161" customWidth="1"/>
    <col min="2562" max="2562" width="4" style="161" customWidth="1"/>
    <col min="2563" max="2563" width="3.21875" style="161" customWidth="1"/>
    <col min="2564" max="2564" width="24.6640625" style="161" customWidth="1"/>
    <col min="2565" max="2575" width="3.109375" style="161" customWidth="1"/>
    <col min="2576" max="2576" width="6.33203125" style="161" customWidth="1"/>
    <col min="2577" max="2577" width="2.6640625" style="161" customWidth="1"/>
    <col min="2578" max="2580" width="4.6640625" style="161" customWidth="1"/>
    <col min="2581" max="2587" width="3.109375" style="161" customWidth="1"/>
    <col min="2588" max="2588" width="6.33203125" style="161" customWidth="1"/>
    <col min="2589" max="2589" width="2.6640625" style="161" customWidth="1"/>
    <col min="2590" max="2591" width="3.6640625" style="161" customWidth="1"/>
    <col min="2592" max="2592" width="26.21875" style="161" customWidth="1"/>
    <col min="2593" max="2593" width="9.77734375" style="161" customWidth="1"/>
    <col min="2594" max="2594" width="3.77734375" style="161" customWidth="1"/>
    <col min="2595" max="2595" width="9.77734375" style="161" customWidth="1"/>
    <col min="2596" max="2596" width="3.77734375" style="161" customWidth="1"/>
    <col min="2597" max="2599" width="4.77734375" style="161" customWidth="1"/>
    <col min="2600" max="2602" width="4.6640625" style="161" customWidth="1"/>
    <col min="2603" max="2604" width="10.109375" style="161" customWidth="1"/>
    <col min="2605" max="2605" width="16.77734375" style="161" customWidth="1"/>
    <col min="2606" max="2606" width="25.6640625" style="161" customWidth="1"/>
    <col min="2607" max="2607" width="7" style="161" customWidth="1"/>
    <col min="2608" max="2816" width="9" style="161"/>
    <col min="2817" max="2817" width="14.6640625" style="161" customWidth="1"/>
    <col min="2818" max="2818" width="4" style="161" customWidth="1"/>
    <col min="2819" max="2819" width="3.21875" style="161" customWidth="1"/>
    <col min="2820" max="2820" width="24.6640625" style="161" customWidth="1"/>
    <col min="2821" max="2831" width="3.109375" style="161" customWidth="1"/>
    <col min="2832" max="2832" width="6.33203125" style="161" customWidth="1"/>
    <col min="2833" max="2833" width="2.6640625" style="161" customWidth="1"/>
    <col min="2834" max="2836" width="4.6640625" style="161" customWidth="1"/>
    <col min="2837" max="2843" width="3.109375" style="161" customWidth="1"/>
    <col min="2844" max="2844" width="6.33203125" style="161" customWidth="1"/>
    <col min="2845" max="2845" width="2.6640625" style="161" customWidth="1"/>
    <col min="2846" max="2847" width="3.6640625" style="161" customWidth="1"/>
    <col min="2848" max="2848" width="26.21875" style="161" customWidth="1"/>
    <col min="2849" max="2849" width="9.77734375" style="161" customWidth="1"/>
    <col min="2850" max="2850" width="3.77734375" style="161" customWidth="1"/>
    <col min="2851" max="2851" width="9.77734375" style="161" customWidth="1"/>
    <col min="2852" max="2852" width="3.77734375" style="161" customWidth="1"/>
    <col min="2853" max="2855" width="4.77734375" style="161" customWidth="1"/>
    <col min="2856" max="2858" width="4.6640625" style="161" customWidth="1"/>
    <col min="2859" max="2860" width="10.109375" style="161" customWidth="1"/>
    <col min="2861" max="2861" width="16.77734375" style="161" customWidth="1"/>
    <col min="2862" max="2862" width="25.6640625" style="161" customWidth="1"/>
    <col min="2863" max="2863" width="7" style="161" customWidth="1"/>
    <col min="2864" max="3072" width="9" style="161"/>
    <col min="3073" max="3073" width="14.6640625" style="161" customWidth="1"/>
    <col min="3074" max="3074" width="4" style="161" customWidth="1"/>
    <col min="3075" max="3075" width="3.21875" style="161" customWidth="1"/>
    <col min="3076" max="3076" width="24.6640625" style="161" customWidth="1"/>
    <col min="3077" max="3087" width="3.109375" style="161" customWidth="1"/>
    <col min="3088" max="3088" width="6.33203125" style="161" customWidth="1"/>
    <col min="3089" max="3089" width="2.6640625" style="161" customWidth="1"/>
    <col min="3090" max="3092" width="4.6640625" style="161" customWidth="1"/>
    <col min="3093" max="3099" width="3.109375" style="161" customWidth="1"/>
    <col min="3100" max="3100" width="6.33203125" style="161" customWidth="1"/>
    <col min="3101" max="3101" width="2.6640625" style="161" customWidth="1"/>
    <col min="3102" max="3103" width="3.6640625" style="161" customWidth="1"/>
    <col min="3104" max="3104" width="26.21875" style="161" customWidth="1"/>
    <col min="3105" max="3105" width="9.77734375" style="161" customWidth="1"/>
    <col min="3106" max="3106" width="3.77734375" style="161" customWidth="1"/>
    <col min="3107" max="3107" width="9.77734375" style="161" customWidth="1"/>
    <col min="3108" max="3108" width="3.77734375" style="161" customWidth="1"/>
    <col min="3109" max="3111" width="4.77734375" style="161" customWidth="1"/>
    <col min="3112" max="3114" width="4.6640625" style="161" customWidth="1"/>
    <col min="3115" max="3116" width="10.109375" style="161" customWidth="1"/>
    <col min="3117" max="3117" width="16.77734375" style="161" customWidth="1"/>
    <col min="3118" max="3118" width="25.6640625" style="161" customWidth="1"/>
    <col min="3119" max="3119" width="7" style="161" customWidth="1"/>
    <col min="3120" max="3328" width="9" style="161"/>
    <col min="3329" max="3329" width="14.6640625" style="161" customWidth="1"/>
    <col min="3330" max="3330" width="4" style="161" customWidth="1"/>
    <col min="3331" max="3331" width="3.21875" style="161" customWidth="1"/>
    <col min="3332" max="3332" width="24.6640625" style="161" customWidth="1"/>
    <col min="3333" max="3343" width="3.109375" style="161" customWidth="1"/>
    <col min="3344" max="3344" width="6.33203125" style="161" customWidth="1"/>
    <col min="3345" max="3345" width="2.6640625" style="161" customWidth="1"/>
    <col min="3346" max="3348" width="4.6640625" style="161" customWidth="1"/>
    <col min="3349" max="3355" width="3.109375" style="161" customWidth="1"/>
    <col min="3356" max="3356" width="6.33203125" style="161" customWidth="1"/>
    <col min="3357" max="3357" width="2.6640625" style="161" customWidth="1"/>
    <col min="3358" max="3359" width="3.6640625" style="161" customWidth="1"/>
    <col min="3360" max="3360" width="26.21875" style="161" customWidth="1"/>
    <col min="3361" max="3361" width="9.77734375" style="161" customWidth="1"/>
    <col min="3362" max="3362" width="3.77734375" style="161" customWidth="1"/>
    <col min="3363" max="3363" width="9.77734375" style="161" customWidth="1"/>
    <col min="3364" max="3364" width="3.77734375" style="161" customWidth="1"/>
    <col min="3365" max="3367" width="4.77734375" style="161" customWidth="1"/>
    <col min="3368" max="3370" width="4.6640625" style="161" customWidth="1"/>
    <col min="3371" max="3372" width="10.109375" style="161" customWidth="1"/>
    <col min="3373" max="3373" width="16.77734375" style="161" customWidth="1"/>
    <col min="3374" max="3374" width="25.6640625" style="161" customWidth="1"/>
    <col min="3375" max="3375" width="7" style="161" customWidth="1"/>
    <col min="3376" max="3584" width="9" style="161"/>
    <col min="3585" max="3585" width="14.6640625" style="161" customWidth="1"/>
    <col min="3586" max="3586" width="4" style="161" customWidth="1"/>
    <col min="3587" max="3587" width="3.21875" style="161" customWidth="1"/>
    <col min="3588" max="3588" width="24.6640625" style="161" customWidth="1"/>
    <col min="3589" max="3599" width="3.109375" style="161" customWidth="1"/>
    <col min="3600" max="3600" width="6.33203125" style="161" customWidth="1"/>
    <col min="3601" max="3601" width="2.6640625" style="161" customWidth="1"/>
    <col min="3602" max="3604" width="4.6640625" style="161" customWidth="1"/>
    <col min="3605" max="3611" width="3.109375" style="161" customWidth="1"/>
    <col min="3612" max="3612" width="6.33203125" style="161" customWidth="1"/>
    <col min="3613" max="3613" width="2.6640625" style="161" customWidth="1"/>
    <col min="3614" max="3615" width="3.6640625" style="161" customWidth="1"/>
    <col min="3616" max="3616" width="26.21875" style="161" customWidth="1"/>
    <col min="3617" max="3617" width="9.77734375" style="161" customWidth="1"/>
    <col min="3618" max="3618" width="3.77734375" style="161" customWidth="1"/>
    <col min="3619" max="3619" width="9.77734375" style="161" customWidth="1"/>
    <col min="3620" max="3620" width="3.77734375" style="161" customWidth="1"/>
    <col min="3621" max="3623" width="4.77734375" style="161" customWidth="1"/>
    <col min="3624" max="3626" width="4.6640625" style="161" customWidth="1"/>
    <col min="3627" max="3628" width="10.109375" style="161" customWidth="1"/>
    <col min="3629" max="3629" width="16.77734375" style="161" customWidth="1"/>
    <col min="3630" max="3630" width="25.6640625" style="161" customWidth="1"/>
    <col min="3631" max="3631" width="7" style="161" customWidth="1"/>
    <col min="3632" max="3840" width="9" style="161"/>
    <col min="3841" max="3841" width="14.6640625" style="161" customWidth="1"/>
    <col min="3842" max="3842" width="4" style="161" customWidth="1"/>
    <col min="3843" max="3843" width="3.21875" style="161" customWidth="1"/>
    <col min="3844" max="3844" width="24.6640625" style="161" customWidth="1"/>
    <col min="3845" max="3855" width="3.109375" style="161" customWidth="1"/>
    <col min="3856" max="3856" width="6.33203125" style="161" customWidth="1"/>
    <col min="3857" max="3857" width="2.6640625" style="161" customWidth="1"/>
    <col min="3858" max="3860" width="4.6640625" style="161" customWidth="1"/>
    <col min="3861" max="3867" width="3.109375" style="161" customWidth="1"/>
    <col min="3868" max="3868" width="6.33203125" style="161" customWidth="1"/>
    <col min="3869" max="3869" width="2.6640625" style="161" customWidth="1"/>
    <col min="3870" max="3871" width="3.6640625" style="161" customWidth="1"/>
    <col min="3872" max="3872" width="26.21875" style="161" customWidth="1"/>
    <col min="3873" max="3873" width="9.77734375" style="161" customWidth="1"/>
    <col min="3874" max="3874" width="3.77734375" style="161" customWidth="1"/>
    <col min="3875" max="3875" width="9.77734375" style="161" customWidth="1"/>
    <col min="3876" max="3876" width="3.77734375" style="161" customWidth="1"/>
    <col min="3877" max="3879" width="4.77734375" style="161" customWidth="1"/>
    <col min="3880" max="3882" width="4.6640625" style="161" customWidth="1"/>
    <col min="3883" max="3884" width="10.109375" style="161" customWidth="1"/>
    <col min="3885" max="3885" width="16.77734375" style="161" customWidth="1"/>
    <col min="3886" max="3886" width="25.6640625" style="161" customWidth="1"/>
    <col min="3887" max="3887" width="7" style="161" customWidth="1"/>
    <col min="3888" max="4096" width="9" style="161"/>
    <col min="4097" max="4097" width="14.6640625" style="161" customWidth="1"/>
    <col min="4098" max="4098" width="4" style="161" customWidth="1"/>
    <col min="4099" max="4099" width="3.21875" style="161" customWidth="1"/>
    <col min="4100" max="4100" width="24.6640625" style="161" customWidth="1"/>
    <col min="4101" max="4111" width="3.109375" style="161" customWidth="1"/>
    <col min="4112" max="4112" width="6.33203125" style="161" customWidth="1"/>
    <col min="4113" max="4113" width="2.6640625" style="161" customWidth="1"/>
    <col min="4114" max="4116" width="4.6640625" style="161" customWidth="1"/>
    <col min="4117" max="4123" width="3.109375" style="161" customWidth="1"/>
    <col min="4124" max="4124" width="6.33203125" style="161" customWidth="1"/>
    <col min="4125" max="4125" width="2.6640625" style="161" customWidth="1"/>
    <col min="4126" max="4127" width="3.6640625" style="161" customWidth="1"/>
    <col min="4128" max="4128" width="26.21875" style="161" customWidth="1"/>
    <col min="4129" max="4129" width="9.77734375" style="161" customWidth="1"/>
    <col min="4130" max="4130" width="3.77734375" style="161" customWidth="1"/>
    <col min="4131" max="4131" width="9.77734375" style="161" customWidth="1"/>
    <col min="4132" max="4132" width="3.77734375" style="161" customWidth="1"/>
    <col min="4133" max="4135" width="4.77734375" style="161" customWidth="1"/>
    <col min="4136" max="4138" width="4.6640625" style="161" customWidth="1"/>
    <col min="4139" max="4140" width="10.109375" style="161" customWidth="1"/>
    <col min="4141" max="4141" width="16.77734375" style="161" customWidth="1"/>
    <col min="4142" max="4142" width="25.6640625" style="161" customWidth="1"/>
    <col min="4143" max="4143" width="7" style="161" customWidth="1"/>
    <col min="4144" max="4352" width="9" style="161"/>
    <col min="4353" max="4353" width="14.6640625" style="161" customWidth="1"/>
    <col min="4354" max="4354" width="4" style="161" customWidth="1"/>
    <col min="4355" max="4355" width="3.21875" style="161" customWidth="1"/>
    <col min="4356" max="4356" width="24.6640625" style="161" customWidth="1"/>
    <col min="4357" max="4367" width="3.109375" style="161" customWidth="1"/>
    <col min="4368" max="4368" width="6.33203125" style="161" customWidth="1"/>
    <col min="4369" max="4369" width="2.6640625" style="161" customWidth="1"/>
    <col min="4370" max="4372" width="4.6640625" style="161" customWidth="1"/>
    <col min="4373" max="4379" width="3.109375" style="161" customWidth="1"/>
    <col min="4380" max="4380" width="6.33203125" style="161" customWidth="1"/>
    <col min="4381" max="4381" width="2.6640625" style="161" customWidth="1"/>
    <col min="4382" max="4383" width="3.6640625" style="161" customWidth="1"/>
    <col min="4384" max="4384" width="26.21875" style="161" customWidth="1"/>
    <col min="4385" max="4385" width="9.77734375" style="161" customWidth="1"/>
    <col min="4386" max="4386" width="3.77734375" style="161" customWidth="1"/>
    <col min="4387" max="4387" width="9.77734375" style="161" customWidth="1"/>
    <col min="4388" max="4388" width="3.77734375" style="161" customWidth="1"/>
    <col min="4389" max="4391" width="4.77734375" style="161" customWidth="1"/>
    <col min="4392" max="4394" width="4.6640625" style="161" customWidth="1"/>
    <col min="4395" max="4396" width="10.109375" style="161" customWidth="1"/>
    <col min="4397" max="4397" width="16.77734375" style="161" customWidth="1"/>
    <col min="4398" max="4398" width="25.6640625" style="161" customWidth="1"/>
    <col min="4399" max="4399" width="7" style="161" customWidth="1"/>
    <col min="4400" max="4608" width="9" style="161"/>
    <col min="4609" max="4609" width="14.6640625" style="161" customWidth="1"/>
    <col min="4610" max="4610" width="4" style="161" customWidth="1"/>
    <col min="4611" max="4611" width="3.21875" style="161" customWidth="1"/>
    <col min="4612" max="4612" width="24.6640625" style="161" customWidth="1"/>
    <col min="4613" max="4623" width="3.109375" style="161" customWidth="1"/>
    <col min="4624" max="4624" width="6.33203125" style="161" customWidth="1"/>
    <col min="4625" max="4625" width="2.6640625" style="161" customWidth="1"/>
    <col min="4626" max="4628" width="4.6640625" style="161" customWidth="1"/>
    <col min="4629" max="4635" width="3.109375" style="161" customWidth="1"/>
    <col min="4636" max="4636" width="6.33203125" style="161" customWidth="1"/>
    <col min="4637" max="4637" width="2.6640625" style="161" customWidth="1"/>
    <col min="4638" max="4639" width="3.6640625" style="161" customWidth="1"/>
    <col min="4640" max="4640" width="26.21875" style="161" customWidth="1"/>
    <col min="4641" max="4641" width="9.77734375" style="161" customWidth="1"/>
    <col min="4642" max="4642" width="3.77734375" style="161" customWidth="1"/>
    <col min="4643" max="4643" width="9.77734375" style="161" customWidth="1"/>
    <col min="4644" max="4644" width="3.77734375" style="161" customWidth="1"/>
    <col min="4645" max="4647" width="4.77734375" style="161" customWidth="1"/>
    <col min="4648" max="4650" width="4.6640625" style="161" customWidth="1"/>
    <col min="4651" max="4652" width="10.109375" style="161" customWidth="1"/>
    <col min="4653" max="4653" width="16.77734375" style="161" customWidth="1"/>
    <col min="4654" max="4654" width="25.6640625" style="161" customWidth="1"/>
    <col min="4655" max="4655" width="7" style="161" customWidth="1"/>
    <col min="4656" max="4864" width="9" style="161"/>
    <col min="4865" max="4865" width="14.6640625" style="161" customWidth="1"/>
    <col min="4866" max="4866" width="4" style="161" customWidth="1"/>
    <col min="4867" max="4867" width="3.21875" style="161" customWidth="1"/>
    <col min="4868" max="4868" width="24.6640625" style="161" customWidth="1"/>
    <col min="4869" max="4879" width="3.109375" style="161" customWidth="1"/>
    <col min="4880" max="4880" width="6.33203125" style="161" customWidth="1"/>
    <col min="4881" max="4881" width="2.6640625" style="161" customWidth="1"/>
    <col min="4882" max="4884" width="4.6640625" style="161" customWidth="1"/>
    <col min="4885" max="4891" width="3.109375" style="161" customWidth="1"/>
    <col min="4892" max="4892" width="6.33203125" style="161" customWidth="1"/>
    <col min="4893" max="4893" width="2.6640625" style="161" customWidth="1"/>
    <col min="4894" max="4895" width="3.6640625" style="161" customWidth="1"/>
    <col min="4896" max="4896" width="26.21875" style="161" customWidth="1"/>
    <col min="4897" max="4897" width="9.77734375" style="161" customWidth="1"/>
    <col min="4898" max="4898" width="3.77734375" style="161" customWidth="1"/>
    <col min="4899" max="4899" width="9.77734375" style="161" customWidth="1"/>
    <col min="4900" max="4900" width="3.77734375" style="161" customWidth="1"/>
    <col min="4901" max="4903" width="4.77734375" style="161" customWidth="1"/>
    <col min="4904" max="4906" width="4.6640625" style="161" customWidth="1"/>
    <col min="4907" max="4908" width="10.109375" style="161" customWidth="1"/>
    <col min="4909" max="4909" width="16.77734375" style="161" customWidth="1"/>
    <col min="4910" max="4910" width="25.6640625" style="161" customWidth="1"/>
    <col min="4911" max="4911" width="7" style="161" customWidth="1"/>
    <col min="4912" max="5120" width="9" style="161"/>
    <col min="5121" max="5121" width="14.6640625" style="161" customWidth="1"/>
    <col min="5122" max="5122" width="4" style="161" customWidth="1"/>
    <col min="5123" max="5123" width="3.21875" style="161" customWidth="1"/>
    <col min="5124" max="5124" width="24.6640625" style="161" customWidth="1"/>
    <col min="5125" max="5135" width="3.109375" style="161" customWidth="1"/>
    <col min="5136" max="5136" width="6.33203125" style="161" customWidth="1"/>
    <col min="5137" max="5137" width="2.6640625" style="161" customWidth="1"/>
    <col min="5138" max="5140" width="4.6640625" style="161" customWidth="1"/>
    <col min="5141" max="5147" width="3.109375" style="161" customWidth="1"/>
    <col min="5148" max="5148" width="6.33203125" style="161" customWidth="1"/>
    <col min="5149" max="5149" width="2.6640625" style="161" customWidth="1"/>
    <col min="5150" max="5151" width="3.6640625" style="161" customWidth="1"/>
    <col min="5152" max="5152" width="26.21875" style="161" customWidth="1"/>
    <col min="5153" max="5153" width="9.77734375" style="161" customWidth="1"/>
    <col min="5154" max="5154" width="3.77734375" style="161" customWidth="1"/>
    <col min="5155" max="5155" width="9.77734375" style="161" customWidth="1"/>
    <col min="5156" max="5156" width="3.77734375" style="161" customWidth="1"/>
    <col min="5157" max="5159" width="4.77734375" style="161" customWidth="1"/>
    <col min="5160" max="5162" width="4.6640625" style="161" customWidth="1"/>
    <col min="5163" max="5164" width="10.109375" style="161" customWidth="1"/>
    <col min="5165" max="5165" width="16.77734375" style="161" customWidth="1"/>
    <col min="5166" max="5166" width="25.6640625" style="161" customWidth="1"/>
    <col min="5167" max="5167" width="7" style="161" customWidth="1"/>
    <col min="5168" max="5376" width="9" style="161"/>
    <col min="5377" max="5377" width="14.6640625" style="161" customWidth="1"/>
    <col min="5378" max="5378" width="4" style="161" customWidth="1"/>
    <col min="5379" max="5379" width="3.21875" style="161" customWidth="1"/>
    <col min="5380" max="5380" width="24.6640625" style="161" customWidth="1"/>
    <col min="5381" max="5391" width="3.109375" style="161" customWidth="1"/>
    <col min="5392" max="5392" width="6.33203125" style="161" customWidth="1"/>
    <col min="5393" max="5393" width="2.6640625" style="161" customWidth="1"/>
    <col min="5394" max="5396" width="4.6640625" style="161" customWidth="1"/>
    <col min="5397" max="5403" width="3.109375" style="161" customWidth="1"/>
    <col min="5404" max="5404" width="6.33203125" style="161" customWidth="1"/>
    <col min="5405" max="5405" width="2.6640625" style="161" customWidth="1"/>
    <col min="5406" max="5407" width="3.6640625" style="161" customWidth="1"/>
    <col min="5408" max="5408" width="26.21875" style="161" customWidth="1"/>
    <col min="5409" max="5409" width="9.77734375" style="161" customWidth="1"/>
    <col min="5410" max="5410" width="3.77734375" style="161" customWidth="1"/>
    <col min="5411" max="5411" width="9.77734375" style="161" customWidth="1"/>
    <col min="5412" max="5412" width="3.77734375" style="161" customWidth="1"/>
    <col min="5413" max="5415" width="4.77734375" style="161" customWidth="1"/>
    <col min="5416" max="5418" width="4.6640625" style="161" customWidth="1"/>
    <col min="5419" max="5420" width="10.109375" style="161" customWidth="1"/>
    <col min="5421" max="5421" width="16.77734375" style="161" customWidth="1"/>
    <col min="5422" max="5422" width="25.6640625" style="161" customWidth="1"/>
    <col min="5423" max="5423" width="7" style="161" customWidth="1"/>
    <col min="5424" max="5632" width="9" style="161"/>
    <col min="5633" max="5633" width="14.6640625" style="161" customWidth="1"/>
    <col min="5634" max="5634" width="4" style="161" customWidth="1"/>
    <col min="5635" max="5635" width="3.21875" style="161" customWidth="1"/>
    <col min="5636" max="5636" width="24.6640625" style="161" customWidth="1"/>
    <col min="5637" max="5647" width="3.109375" style="161" customWidth="1"/>
    <col min="5648" max="5648" width="6.33203125" style="161" customWidth="1"/>
    <col min="5649" max="5649" width="2.6640625" style="161" customWidth="1"/>
    <col min="5650" max="5652" width="4.6640625" style="161" customWidth="1"/>
    <col min="5653" max="5659" width="3.109375" style="161" customWidth="1"/>
    <col min="5660" max="5660" width="6.33203125" style="161" customWidth="1"/>
    <col min="5661" max="5661" width="2.6640625" style="161" customWidth="1"/>
    <col min="5662" max="5663" width="3.6640625" style="161" customWidth="1"/>
    <col min="5664" max="5664" width="26.21875" style="161" customWidth="1"/>
    <col min="5665" max="5665" width="9.77734375" style="161" customWidth="1"/>
    <col min="5666" max="5666" width="3.77734375" style="161" customWidth="1"/>
    <col min="5667" max="5667" width="9.77734375" style="161" customWidth="1"/>
    <col min="5668" max="5668" width="3.77734375" style="161" customWidth="1"/>
    <col min="5669" max="5671" width="4.77734375" style="161" customWidth="1"/>
    <col min="5672" max="5674" width="4.6640625" style="161" customWidth="1"/>
    <col min="5675" max="5676" width="10.109375" style="161" customWidth="1"/>
    <col min="5677" max="5677" width="16.77734375" style="161" customWidth="1"/>
    <col min="5678" max="5678" width="25.6640625" style="161" customWidth="1"/>
    <col min="5679" max="5679" width="7" style="161" customWidth="1"/>
    <col min="5680" max="5888" width="9" style="161"/>
    <col min="5889" max="5889" width="14.6640625" style="161" customWidth="1"/>
    <col min="5890" max="5890" width="4" style="161" customWidth="1"/>
    <col min="5891" max="5891" width="3.21875" style="161" customWidth="1"/>
    <col min="5892" max="5892" width="24.6640625" style="161" customWidth="1"/>
    <col min="5893" max="5903" width="3.109375" style="161" customWidth="1"/>
    <col min="5904" max="5904" width="6.33203125" style="161" customWidth="1"/>
    <col min="5905" max="5905" width="2.6640625" style="161" customWidth="1"/>
    <col min="5906" max="5908" width="4.6640625" style="161" customWidth="1"/>
    <col min="5909" max="5915" width="3.109375" style="161" customWidth="1"/>
    <col min="5916" max="5916" width="6.33203125" style="161" customWidth="1"/>
    <col min="5917" max="5917" width="2.6640625" style="161" customWidth="1"/>
    <col min="5918" max="5919" width="3.6640625" style="161" customWidth="1"/>
    <col min="5920" max="5920" width="26.21875" style="161" customWidth="1"/>
    <col min="5921" max="5921" width="9.77734375" style="161" customWidth="1"/>
    <col min="5922" max="5922" width="3.77734375" style="161" customWidth="1"/>
    <col min="5923" max="5923" width="9.77734375" style="161" customWidth="1"/>
    <col min="5924" max="5924" width="3.77734375" style="161" customWidth="1"/>
    <col min="5925" max="5927" width="4.77734375" style="161" customWidth="1"/>
    <col min="5928" max="5930" width="4.6640625" style="161" customWidth="1"/>
    <col min="5931" max="5932" width="10.109375" style="161" customWidth="1"/>
    <col min="5933" max="5933" width="16.77734375" style="161" customWidth="1"/>
    <col min="5934" max="5934" width="25.6640625" style="161" customWidth="1"/>
    <col min="5935" max="5935" width="7" style="161" customWidth="1"/>
    <col min="5936" max="6144" width="9" style="161"/>
    <col min="6145" max="6145" width="14.6640625" style="161" customWidth="1"/>
    <col min="6146" max="6146" width="4" style="161" customWidth="1"/>
    <col min="6147" max="6147" width="3.21875" style="161" customWidth="1"/>
    <col min="6148" max="6148" width="24.6640625" style="161" customWidth="1"/>
    <col min="6149" max="6159" width="3.109375" style="161" customWidth="1"/>
    <col min="6160" max="6160" width="6.33203125" style="161" customWidth="1"/>
    <col min="6161" max="6161" width="2.6640625" style="161" customWidth="1"/>
    <col min="6162" max="6164" width="4.6640625" style="161" customWidth="1"/>
    <col min="6165" max="6171" width="3.109375" style="161" customWidth="1"/>
    <col min="6172" max="6172" width="6.33203125" style="161" customWidth="1"/>
    <col min="6173" max="6173" width="2.6640625" style="161" customWidth="1"/>
    <col min="6174" max="6175" width="3.6640625" style="161" customWidth="1"/>
    <col min="6176" max="6176" width="26.21875" style="161" customWidth="1"/>
    <col min="6177" max="6177" width="9.77734375" style="161" customWidth="1"/>
    <col min="6178" max="6178" width="3.77734375" style="161" customWidth="1"/>
    <col min="6179" max="6179" width="9.77734375" style="161" customWidth="1"/>
    <col min="6180" max="6180" width="3.77734375" style="161" customWidth="1"/>
    <col min="6181" max="6183" width="4.77734375" style="161" customWidth="1"/>
    <col min="6184" max="6186" width="4.6640625" style="161" customWidth="1"/>
    <col min="6187" max="6188" width="10.109375" style="161" customWidth="1"/>
    <col min="6189" max="6189" width="16.77734375" style="161" customWidth="1"/>
    <col min="6190" max="6190" width="25.6640625" style="161" customWidth="1"/>
    <col min="6191" max="6191" width="7" style="161" customWidth="1"/>
    <col min="6192" max="6400" width="9" style="161"/>
    <col min="6401" max="6401" width="14.6640625" style="161" customWidth="1"/>
    <col min="6402" max="6402" width="4" style="161" customWidth="1"/>
    <col min="6403" max="6403" width="3.21875" style="161" customWidth="1"/>
    <col min="6404" max="6404" width="24.6640625" style="161" customWidth="1"/>
    <col min="6405" max="6415" width="3.109375" style="161" customWidth="1"/>
    <col min="6416" max="6416" width="6.33203125" style="161" customWidth="1"/>
    <col min="6417" max="6417" width="2.6640625" style="161" customWidth="1"/>
    <col min="6418" max="6420" width="4.6640625" style="161" customWidth="1"/>
    <col min="6421" max="6427" width="3.109375" style="161" customWidth="1"/>
    <col min="6428" max="6428" width="6.33203125" style="161" customWidth="1"/>
    <col min="6429" max="6429" width="2.6640625" style="161" customWidth="1"/>
    <col min="6430" max="6431" width="3.6640625" style="161" customWidth="1"/>
    <col min="6432" max="6432" width="26.21875" style="161" customWidth="1"/>
    <col min="6433" max="6433" width="9.77734375" style="161" customWidth="1"/>
    <col min="6434" max="6434" width="3.77734375" style="161" customWidth="1"/>
    <col min="6435" max="6435" width="9.77734375" style="161" customWidth="1"/>
    <col min="6436" max="6436" width="3.77734375" style="161" customWidth="1"/>
    <col min="6437" max="6439" width="4.77734375" style="161" customWidth="1"/>
    <col min="6440" max="6442" width="4.6640625" style="161" customWidth="1"/>
    <col min="6443" max="6444" width="10.109375" style="161" customWidth="1"/>
    <col min="6445" max="6445" width="16.77734375" style="161" customWidth="1"/>
    <col min="6446" max="6446" width="25.6640625" style="161" customWidth="1"/>
    <col min="6447" max="6447" width="7" style="161" customWidth="1"/>
    <col min="6448" max="6656" width="9" style="161"/>
    <col min="6657" max="6657" width="14.6640625" style="161" customWidth="1"/>
    <col min="6658" max="6658" width="4" style="161" customWidth="1"/>
    <col min="6659" max="6659" width="3.21875" style="161" customWidth="1"/>
    <col min="6660" max="6660" width="24.6640625" style="161" customWidth="1"/>
    <col min="6661" max="6671" width="3.109375" style="161" customWidth="1"/>
    <col min="6672" max="6672" width="6.33203125" style="161" customWidth="1"/>
    <col min="6673" max="6673" width="2.6640625" style="161" customWidth="1"/>
    <col min="6674" max="6676" width="4.6640625" style="161" customWidth="1"/>
    <col min="6677" max="6683" width="3.109375" style="161" customWidth="1"/>
    <col min="6684" max="6684" width="6.33203125" style="161" customWidth="1"/>
    <col min="6685" max="6685" width="2.6640625" style="161" customWidth="1"/>
    <col min="6686" max="6687" width="3.6640625" style="161" customWidth="1"/>
    <col min="6688" max="6688" width="26.21875" style="161" customWidth="1"/>
    <col min="6689" max="6689" width="9.77734375" style="161" customWidth="1"/>
    <col min="6690" max="6690" width="3.77734375" style="161" customWidth="1"/>
    <col min="6691" max="6691" width="9.77734375" style="161" customWidth="1"/>
    <col min="6692" max="6692" width="3.77734375" style="161" customWidth="1"/>
    <col min="6693" max="6695" width="4.77734375" style="161" customWidth="1"/>
    <col min="6696" max="6698" width="4.6640625" style="161" customWidth="1"/>
    <col min="6699" max="6700" width="10.109375" style="161" customWidth="1"/>
    <col min="6701" max="6701" width="16.77734375" style="161" customWidth="1"/>
    <col min="6702" max="6702" width="25.6640625" style="161" customWidth="1"/>
    <col min="6703" max="6703" width="7" style="161" customWidth="1"/>
    <col min="6704" max="6912" width="9" style="161"/>
    <col min="6913" max="6913" width="14.6640625" style="161" customWidth="1"/>
    <col min="6914" max="6914" width="4" style="161" customWidth="1"/>
    <col min="6915" max="6915" width="3.21875" style="161" customWidth="1"/>
    <col min="6916" max="6916" width="24.6640625" style="161" customWidth="1"/>
    <col min="6917" max="6927" width="3.109375" style="161" customWidth="1"/>
    <col min="6928" max="6928" width="6.33203125" style="161" customWidth="1"/>
    <col min="6929" max="6929" width="2.6640625" style="161" customWidth="1"/>
    <col min="6930" max="6932" width="4.6640625" style="161" customWidth="1"/>
    <col min="6933" max="6939" width="3.109375" style="161" customWidth="1"/>
    <col min="6940" max="6940" width="6.33203125" style="161" customWidth="1"/>
    <col min="6941" max="6941" width="2.6640625" style="161" customWidth="1"/>
    <col min="6942" max="6943" width="3.6640625" style="161" customWidth="1"/>
    <col min="6944" max="6944" width="26.21875" style="161" customWidth="1"/>
    <col min="6945" max="6945" width="9.77734375" style="161" customWidth="1"/>
    <col min="6946" max="6946" width="3.77734375" style="161" customWidth="1"/>
    <col min="6947" max="6947" width="9.77734375" style="161" customWidth="1"/>
    <col min="6948" max="6948" width="3.77734375" style="161" customWidth="1"/>
    <col min="6949" max="6951" width="4.77734375" style="161" customWidth="1"/>
    <col min="6952" max="6954" width="4.6640625" style="161" customWidth="1"/>
    <col min="6955" max="6956" width="10.109375" style="161" customWidth="1"/>
    <col min="6957" max="6957" width="16.77734375" style="161" customWidth="1"/>
    <col min="6958" max="6958" width="25.6640625" style="161" customWidth="1"/>
    <col min="6959" max="6959" width="7" style="161" customWidth="1"/>
    <col min="6960" max="7168" width="9" style="161"/>
    <col min="7169" max="7169" width="14.6640625" style="161" customWidth="1"/>
    <col min="7170" max="7170" width="4" style="161" customWidth="1"/>
    <col min="7171" max="7171" width="3.21875" style="161" customWidth="1"/>
    <col min="7172" max="7172" width="24.6640625" style="161" customWidth="1"/>
    <col min="7173" max="7183" width="3.109375" style="161" customWidth="1"/>
    <col min="7184" max="7184" width="6.33203125" style="161" customWidth="1"/>
    <col min="7185" max="7185" width="2.6640625" style="161" customWidth="1"/>
    <col min="7186" max="7188" width="4.6640625" style="161" customWidth="1"/>
    <col min="7189" max="7195" width="3.109375" style="161" customWidth="1"/>
    <col min="7196" max="7196" width="6.33203125" style="161" customWidth="1"/>
    <col min="7197" max="7197" width="2.6640625" style="161" customWidth="1"/>
    <col min="7198" max="7199" width="3.6640625" style="161" customWidth="1"/>
    <col min="7200" max="7200" width="26.21875" style="161" customWidth="1"/>
    <col min="7201" max="7201" width="9.77734375" style="161" customWidth="1"/>
    <col min="7202" max="7202" width="3.77734375" style="161" customWidth="1"/>
    <col min="7203" max="7203" width="9.77734375" style="161" customWidth="1"/>
    <col min="7204" max="7204" width="3.77734375" style="161" customWidth="1"/>
    <col min="7205" max="7207" width="4.77734375" style="161" customWidth="1"/>
    <col min="7208" max="7210" width="4.6640625" style="161" customWidth="1"/>
    <col min="7211" max="7212" width="10.109375" style="161" customWidth="1"/>
    <col min="7213" max="7213" width="16.77734375" style="161" customWidth="1"/>
    <col min="7214" max="7214" width="25.6640625" style="161" customWidth="1"/>
    <col min="7215" max="7215" width="7" style="161" customWidth="1"/>
    <col min="7216" max="7424" width="9" style="161"/>
    <col min="7425" max="7425" width="14.6640625" style="161" customWidth="1"/>
    <col min="7426" max="7426" width="4" style="161" customWidth="1"/>
    <col min="7427" max="7427" width="3.21875" style="161" customWidth="1"/>
    <col min="7428" max="7428" width="24.6640625" style="161" customWidth="1"/>
    <col min="7429" max="7439" width="3.109375" style="161" customWidth="1"/>
    <col min="7440" max="7440" width="6.33203125" style="161" customWidth="1"/>
    <col min="7441" max="7441" width="2.6640625" style="161" customWidth="1"/>
    <col min="7442" max="7444" width="4.6640625" style="161" customWidth="1"/>
    <col min="7445" max="7451" width="3.109375" style="161" customWidth="1"/>
    <col min="7452" max="7452" width="6.33203125" style="161" customWidth="1"/>
    <col min="7453" max="7453" width="2.6640625" style="161" customWidth="1"/>
    <col min="7454" max="7455" width="3.6640625" style="161" customWidth="1"/>
    <col min="7456" max="7456" width="26.21875" style="161" customWidth="1"/>
    <col min="7457" max="7457" width="9.77734375" style="161" customWidth="1"/>
    <col min="7458" max="7458" width="3.77734375" style="161" customWidth="1"/>
    <col min="7459" max="7459" width="9.77734375" style="161" customWidth="1"/>
    <col min="7460" max="7460" width="3.77734375" style="161" customWidth="1"/>
    <col min="7461" max="7463" width="4.77734375" style="161" customWidth="1"/>
    <col min="7464" max="7466" width="4.6640625" style="161" customWidth="1"/>
    <col min="7467" max="7468" width="10.109375" style="161" customWidth="1"/>
    <col min="7469" max="7469" width="16.77734375" style="161" customWidth="1"/>
    <col min="7470" max="7470" width="25.6640625" style="161" customWidth="1"/>
    <col min="7471" max="7471" width="7" style="161" customWidth="1"/>
    <col min="7472" max="7680" width="9" style="161"/>
    <col min="7681" max="7681" width="14.6640625" style="161" customWidth="1"/>
    <col min="7682" max="7682" width="4" style="161" customWidth="1"/>
    <col min="7683" max="7683" width="3.21875" style="161" customWidth="1"/>
    <col min="7684" max="7684" width="24.6640625" style="161" customWidth="1"/>
    <col min="7685" max="7695" width="3.109375" style="161" customWidth="1"/>
    <col min="7696" max="7696" width="6.33203125" style="161" customWidth="1"/>
    <col min="7697" max="7697" width="2.6640625" style="161" customWidth="1"/>
    <col min="7698" max="7700" width="4.6640625" style="161" customWidth="1"/>
    <col min="7701" max="7707" width="3.109375" style="161" customWidth="1"/>
    <col min="7708" max="7708" width="6.33203125" style="161" customWidth="1"/>
    <col min="7709" max="7709" width="2.6640625" style="161" customWidth="1"/>
    <col min="7710" max="7711" width="3.6640625" style="161" customWidth="1"/>
    <col min="7712" max="7712" width="26.21875" style="161" customWidth="1"/>
    <col min="7713" max="7713" width="9.77734375" style="161" customWidth="1"/>
    <col min="7714" max="7714" width="3.77734375" style="161" customWidth="1"/>
    <col min="7715" max="7715" width="9.77734375" style="161" customWidth="1"/>
    <col min="7716" max="7716" width="3.77734375" style="161" customWidth="1"/>
    <col min="7717" max="7719" width="4.77734375" style="161" customWidth="1"/>
    <col min="7720" max="7722" width="4.6640625" style="161" customWidth="1"/>
    <col min="7723" max="7724" width="10.109375" style="161" customWidth="1"/>
    <col min="7725" max="7725" width="16.77734375" style="161" customWidth="1"/>
    <col min="7726" max="7726" width="25.6640625" style="161" customWidth="1"/>
    <col min="7727" max="7727" width="7" style="161" customWidth="1"/>
    <col min="7728" max="7936" width="9" style="161"/>
    <col min="7937" max="7937" width="14.6640625" style="161" customWidth="1"/>
    <col min="7938" max="7938" width="4" style="161" customWidth="1"/>
    <col min="7939" max="7939" width="3.21875" style="161" customWidth="1"/>
    <col min="7940" max="7940" width="24.6640625" style="161" customWidth="1"/>
    <col min="7941" max="7951" width="3.109375" style="161" customWidth="1"/>
    <col min="7952" max="7952" width="6.33203125" style="161" customWidth="1"/>
    <col min="7953" max="7953" width="2.6640625" style="161" customWidth="1"/>
    <col min="7954" max="7956" width="4.6640625" style="161" customWidth="1"/>
    <col min="7957" max="7963" width="3.109375" style="161" customWidth="1"/>
    <col min="7964" max="7964" width="6.33203125" style="161" customWidth="1"/>
    <col min="7965" max="7965" width="2.6640625" style="161" customWidth="1"/>
    <col min="7966" max="7967" width="3.6640625" style="161" customWidth="1"/>
    <col min="7968" max="7968" width="26.21875" style="161" customWidth="1"/>
    <col min="7969" max="7969" width="9.77734375" style="161" customWidth="1"/>
    <col min="7970" max="7970" width="3.77734375" style="161" customWidth="1"/>
    <col min="7971" max="7971" width="9.77734375" style="161" customWidth="1"/>
    <col min="7972" max="7972" width="3.77734375" style="161" customWidth="1"/>
    <col min="7973" max="7975" width="4.77734375" style="161" customWidth="1"/>
    <col min="7976" max="7978" width="4.6640625" style="161" customWidth="1"/>
    <col min="7979" max="7980" width="10.109375" style="161" customWidth="1"/>
    <col min="7981" max="7981" width="16.77734375" style="161" customWidth="1"/>
    <col min="7982" max="7982" width="25.6640625" style="161" customWidth="1"/>
    <col min="7983" max="7983" width="7" style="161" customWidth="1"/>
    <col min="7984" max="8192" width="9" style="161"/>
    <col min="8193" max="8193" width="14.6640625" style="161" customWidth="1"/>
    <col min="8194" max="8194" width="4" style="161" customWidth="1"/>
    <col min="8195" max="8195" width="3.21875" style="161" customWidth="1"/>
    <col min="8196" max="8196" width="24.6640625" style="161" customWidth="1"/>
    <col min="8197" max="8207" width="3.109375" style="161" customWidth="1"/>
    <col min="8208" max="8208" width="6.33203125" style="161" customWidth="1"/>
    <col min="8209" max="8209" width="2.6640625" style="161" customWidth="1"/>
    <col min="8210" max="8212" width="4.6640625" style="161" customWidth="1"/>
    <col min="8213" max="8219" width="3.109375" style="161" customWidth="1"/>
    <col min="8220" max="8220" width="6.33203125" style="161" customWidth="1"/>
    <col min="8221" max="8221" width="2.6640625" style="161" customWidth="1"/>
    <col min="8222" max="8223" width="3.6640625" style="161" customWidth="1"/>
    <col min="8224" max="8224" width="26.21875" style="161" customWidth="1"/>
    <col min="8225" max="8225" width="9.77734375" style="161" customWidth="1"/>
    <col min="8226" max="8226" width="3.77734375" style="161" customWidth="1"/>
    <col min="8227" max="8227" width="9.77734375" style="161" customWidth="1"/>
    <col min="8228" max="8228" width="3.77734375" style="161" customWidth="1"/>
    <col min="8229" max="8231" width="4.77734375" style="161" customWidth="1"/>
    <col min="8232" max="8234" width="4.6640625" style="161" customWidth="1"/>
    <col min="8235" max="8236" width="10.109375" style="161" customWidth="1"/>
    <col min="8237" max="8237" width="16.77734375" style="161" customWidth="1"/>
    <col min="8238" max="8238" width="25.6640625" style="161" customWidth="1"/>
    <col min="8239" max="8239" width="7" style="161" customWidth="1"/>
    <col min="8240" max="8448" width="9" style="161"/>
    <col min="8449" max="8449" width="14.6640625" style="161" customWidth="1"/>
    <col min="8450" max="8450" width="4" style="161" customWidth="1"/>
    <col min="8451" max="8451" width="3.21875" style="161" customWidth="1"/>
    <col min="8452" max="8452" width="24.6640625" style="161" customWidth="1"/>
    <col min="8453" max="8463" width="3.109375" style="161" customWidth="1"/>
    <col min="8464" max="8464" width="6.33203125" style="161" customWidth="1"/>
    <col min="8465" max="8465" width="2.6640625" style="161" customWidth="1"/>
    <col min="8466" max="8468" width="4.6640625" style="161" customWidth="1"/>
    <col min="8469" max="8475" width="3.109375" style="161" customWidth="1"/>
    <col min="8476" max="8476" width="6.33203125" style="161" customWidth="1"/>
    <col min="8477" max="8477" width="2.6640625" style="161" customWidth="1"/>
    <col min="8478" max="8479" width="3.6640625" style="161" customWidth="1"/>
    <col min="8480" max="8480" width="26.21875" style="161" customWidth="1"/>
    <col min="8481" max="8481" width="9.77734375" style="161" customWidth="1"/>
    <col min="8482" max="8482" width="3.77734375" style="161" customWidth="1"/>
    <col min="8483" max="8483" width="9.77734375" style="161" customWidth="1"/>
    <col min="8484" max="8484" width="3.77734375" style="161" customWidth="1"/>
    <col min="8485" max="8487" width="4.77734375" style="161" customWidth="1"/>
    <col min="8488" max="8490" width="4.6640625" style="161" customWidth="1"/>
    <col min="8491" max="8492" width="10.109375" style="161" customWidth="1"/>
    <col min="8493" max="8493" width="16.77734375" style="161" customWidth="1"/>
    <col min="8494" max="8494" width="25.6640625" style="161" customWidth="1"/>
    <col min="8495" max="8495" width="7" style="161" customWidth="1"/>
    <col min="8496" max="8704" width="9" style="161"/>
    <col min="8705" max="8705" width="14.6640625" style="161" customWidth="1"/>
    <col min="8706" max="8706" width="4" style="161" customWidth="1"/>
    <col min="8707" max="8707" width="3.21875" style="161" customWidth="1"/>
    <col min="8708" max="8708" width="24.6640625" style="161" customWidth="1"/>
    <col min="8709" max="8719" width="3.109375" style="161" customWidth="1"/>
    <col min="8720" max="8720" width="6.33203125" style="161" customWidth="1"/>
    <col min="8721" max="8721" width="2.6640625" style="161" customWidth="1"/>
    <col min="8722" max="8724" width="4.6640625" style="161" customWidth="1"/>
    <col min="8725" max="8731" width="3.109375" style="161" customWidth="1"/>
    <col min="8732" max="8732" width="6.33203125" style="161" customWidth="1"/>
    <col min="8733" max="8733" width="2.6640625" style="161" customWidth="1"/>
    <col min="8734" max="8735" width="3.6640625" style="161" customWidth="1"/>
    <col min="8736" max="8736" width="26.21875" style="161" customWidth="1"/>
    <col min="8737" max="8737" width="9.77734375" style="161" customWidth="1"/>
    <col min="8738" max="8738" width="3.77734375" style="161" customWidth="1"/>
    <col min="8739" max="8739" width="9.77734375" style="161" customWidth="1"/>
    <col min="8740" max="8740" width="3.77734375" style="161" customWidth="1"/>
    <col min="8741" max="8743" width="4.77734375" style="161" customWidth="1"/>
    <col min="8744" max="8746" width="4.6640625" style="161" customWidth="1"/>
    <col min="8747" max="8748" width="10.109375" style="161" customWidth="1"/>
    <col min="8749" max="8749" width="16.77734375" style="161" customWidth="1"/>
    <col min="8750" max="8750" width="25.6640625" style="161" customWidth="1"/>
    <col min="8751" max="8751" width="7" style="161" customWidth="1"/>
    <col min="8752" max="8960" width="9" style="161"/>
    <col min="8961" max="8961" width="14.6640625" style="161" customWidth="1"/>
    <col min="8962" max="8962" width="4" style="161" customWidth="1"/>
    <col min="8963" max="8963" width="3.21875" style="161" customWidth="1"/>
    <col min="8964" max="8964" width="24.6640625" style="161" customWidth="1"/>
    <col min="8965" max="8975" width="3.109375" style="161" customWidth="1"/>
    <col min="8976" max="8976" width="6.33203125" style="161" customWidth="1"/>
    <col min="8977" max="8977" width="2.6640625" style="161" customWidth="1"/>
    <col min="8978" max="8980" width="4.6640625" style="161" customWidth="1"/>
    <col min="8981" max="8987" width="3.109375" style="161" customWidth="1"/>
    <col min="8988" max="8988" width="6.33203125" style="161" customWidth="1"/>
    <col min="8989" max="8989" width="2.6640625" style="161" customWidth="1"/>
    <col min="8990" max="8991" width="3.6640625" style="161" customWidth="1"/>
    <col min="8992" max="8992" width="26.21875" style="161" customWidth="1"/>
    <col min="8993" max="8993" width="9.77734375" style="161" customWidth="1"/>
    <col min="8994" max="8994" width="3.77734375" style="161" customWidth="1"/>
    <col min="8995" max="8995" width="9.77734375" style="161" customWidth="1"/>
    <col min="8996" max="8996" width="3.77734375" style="161" customWidth="1"/>
    <col min="8997" max="8999" width="4.77734375" style="161" customWidth="1"/>
    <col min="9000" max="9002" width="4.6640625" style="161" customWidth="1"/>
    <col min="9003" max="9004" width="10.109375" style="161" customWidth="1"/>
    <col min="9005" max="9005" width="16.77734375" style="161" customWidth="1"/>
    <col min="9006" max="9006" width="25.6640625" style="161" customWidth="1"/>
    <col min="9007" max="9007" width="7" style="161" customWidth="1"/>
    <col min="9008" max="9216" width="9" style="161"/>
    <col min="9217" max="9217" width="14.6640625" style="161" customWidth="1"/>
    <col min="9218" max="9218" width="4" style="161" customWidth="1"/>
    <col min="9219" max="9219" width="3.21875" style="161" customWidth="1"/>
    <col min="9220" max="9220" width="24.6640625" style="161" customWidth="1"/>
    <col min="9221" max="9231" width="3.109375" style="161" customWidth="1"/>
    <col min="9232" max="9232" width="6.33203125" style="161" customWidth="1"/>
    <col min="9233" max="9233" width="2.6640625" style="161" customWidth="1"/>
    <col min="9234" max="9236" width="4.6640625" style="161" customWidth="1"/>
    <col min="9237" max="9243" width="3.109375" style="161" customWidth="1"/>
    <col min="9244" max="9244" width="6.33203125" style="161" customWidth="1"/>
    <col min="9245" max="9245" width="2.6640625" style="161" customWidth="1"/>
    <col min="9246" max="9247" width="3.6640625" style="161" customWidth="1"/>
    <col min="9248" max="9248" width="26.21875" style="161" customWidth="1"/>
    <col min="9249" max="9249" width="9.77734375" style="161" customWidth="1"/>
    <col min="9250" max="9250" width="3.77734375" style="161" customWidth="1"/>
    <col min="9251" max="9251" width="9.77734375" style="161" customWidth="1"/>
    <col min="9252" max="9252" width="3.77734375" style="161" customWidth="1"/>
    <col min="9253" max="9255" width="4.77734375" style="161" customWidth="1"/>
    <col min="9256" max="9258" width="4.6640625" style="161" customWidth="1"/>
    <col min="9259" max="9260" width="10.109375" style="161" customWidth="1"/>
    <col min="9261" max="9261" width="16.77734375" style="161" customWidth="1"/>
    <col min="9262" max="9262" width="25.6640625" style="161" customWidth="1"/>
    <col min="9263" max="9263" width="7" style="161" customWidth="1"/>
    <col min="9264" max="9472" width="9" style="161"/>
    <col min="9473" max="9473" width="14.6640625" style="161" customWidth="1"/>
    <col min="9474" max="9474" width="4" style="161" customWidth="1"/>
    <col min="9475" max="9475" width="3.21875" style="161" customWidth="1"/>
    <col min="9476" max="9476" width="24.6640625" style="161" customWidth="1"/>
    <col min="9477" max="9487" width="3.109375" style="161" customWidth="1"/>
    <col min="9488" max="9488" width="6.33203125" style="161" customWidth="1"/>
    <col min="9489" max="9489" width="2.6640625" style="161" customWidth="1"/>
    <col min="9490" max="9492" width="4.6640625" style="161" customWidth="1"/>
    <col min="9493" max="9499" width="3.109375" style="161" customWidth="1"/>
    <col min="9500" max="9500" width="6.33203125" style="161" customWidth="1"/>
    <col min="9501" max="9501" width="2.6640625" style="161" customWidth="1"/>
    <col min="9502" max="9503" width="3.6640625" style="161" customWidth="1"/>
    <col min="9504" max="9504" width="26.21875" style="161" customWidth="1"/>
    <col min="9505" max="9505" width="9.77734375" style="161" customWidth="1"/>
    <col min="9506" max="9506" width="3.77734375" style="161" customWidth="1"/>
    <col min="9507" max="9507" width="9.77734375" style="161" customWidth="1"/>
    <col min="9508" max="9508" width="3.77734375" style="161" customWidth="1"/>
    <col min="9509" max="9511" width="4.77734375" style="161" customWidth="1"/>
    <col min="9512" max="9514" width="4.6640625" style="161" customWidth="1"/>
    <col min="9515" max="9516" width="10.109375" style="161" customWidth="1"/>
    <col min="9517" max="9517" width="16.77734375" style="161" customWidth="1"/>
    <col min="9518" max="9518" width="25.6640625" style="161" customWidth="1"/>
    <col min="9519" max="9519" width="7" style="161" customWidth="1"/>
    <col min="9520" max="9728" width="9" style="161"/>
    <col min="9729" max="9729" width="14.6640625" style="161" customWidth="1"/>
    <col min="9730" max="9730" width="4" style="161" customWidth="1"/>
    <col min="9731" max="9731" width="3.21875" style="161" customWidth="1"/>
    <col min="9732" max="9732" width="24.6640625" style="161" customWidth="1"/>
    <col min="9733" max="9743" width="3.109375" style="161" customWidth="1"/>
    <col min="9744" max="9744" width="6.33203125" style="161" customWidth="1"/>
    <col min="9745" max="9745" width="2.6640625" style="161" customWidth="1"/>
    <col min="9746" max="9748" width="4.6640625" style="161" customWidth="1"/>
    <col min="9749" max="9755" width="3.109375" style="161" customWidth="1"/>
    <col min="9756" max="9756" width="6.33203125" style="161" customWidth="1"/>
    <col min="9757" max="9757" width="2.6640625" style="161" customWidth="1"/>
    <col min="9758" max="9759" width="3.6640625" style="161" customWidth="1"/>
    <col min="9760" max="9760" width="26.21875" style="161" customWidth="1"/>
    <col min="9761" max="9761" width="9.77734375" style="161" customWidth="1"/>
    <col min="9762" max="9762" width="3.77734375" style="161" customWidth="1"/>
    <col min="9763" max="9763" width="9.77734375" style="161" customWidth="1"/>
    <col min="9764" max="9764" width="3.77734375" style="161" customWidth="1"/>
    <col min="9765" max="9767" width="4.77734375" style="161" customWidth="1"/>
    <col min="9768" max="9770" width="4.6640625" style="161" customWidth="1"/>
    <col min="9771" max="9772" width="10.109375" style="161" customWidth="1"/>
    <col min="9773" max="9773" width="16.77734375" style="161" customWidth="1"/>
    <col min="9774" max="9774" width="25.6640625" style="161" customWidth="1"/>
    <col min="9775" max="9775" width="7" style="161" customWidth="1"/>
    <col min="9776" max="9984" width="9" style="161"/>
    <col min="9985" max="9985" width="14.6640625" style="161" customWidth="1"/>
    <col min="9986" max="9986" width="4" style="161" customWidth="1"/>
    <col min="9987" max="9987" width="3.21875" style="161" customWidth="1"/>
    <col min="9988" max="9988" width="24.6640625" style="161" customWidth="1"/>
    <col min="9989" max="9999" width="3.109375" style="161" customWidth="1"/>
    <col min="10000" max="10000" width="6.33203125" style="161" customWidth="1"/>
    <col min="10001" max="10001" width="2.6640625" style="161" customWidth="1"/>
    <col min="10002" max="10004" width="4.6640625" style="161" customWidth="1"/>
    <col min="10005" max="10011" width="3.109375" style="161" customWidth="1"/>
    <col min="10012" max="10012" width="6.33203125" style="161" customWidth="1"/>
    <col min="10013" max="10013" width="2.6640625" style="161" customWidth="1"/>
    <col min="10014" max="10015" width="3.6640625" style="161" customWidth="1"/>
    <col min="10016" max="10016" width="26.21875" style="161" customWidth="1"/>
    <col min="10017" max="10017" width="9.77734375" style="161" customWidth="1"/>
    <col min="10018" max="10018" width="3.77734375" style="161" customWidth="1"/>
    <col min="10019" max="10019" width="9.77734375" style="161" customWidth="1"/>
    <col min="10020" max="10020" width="3.77734375" style="161" customWidth="1"/>
    <col min="10021" max="10023" width="4.77734375" style="161" customWidth="1"/>
    <col min="10024" max="10026" width="4.6640625" style="161" customWidth="1"/>
    <col min="10027" max="10028" width="10.109375" style="161" customWidth="1"/>
    <col min="10029" max="10029" width="16.77734375" style="161" customWidth="1"/>
    <col min="10030" max="10030" width="25.6640625" style="161" customWidth="1"/>
    <col min="10031" max="10031" width="7" style="161" customWidth="1"/>
    <col min="10032" max="10240" width="9" style="161"/>
    <col min="10241" max="10241" width="14.6640625" style="161" customWidth="1"/>
    <col min="10242" max="10242" width="4" style="161" customWidth="1"/>
    <col min="10243" max="10243" width="3.21875" style="161" customWidth="1"/>
    <col min="10244" max="10244" width="24.6640625" style="161" customWidth="1"/>
    <col min="10245" max="10255" width="3.109375" style="161" customWidth="1"/>
    <col min="10256" max="10256" width="6.33203125" style="161" customWidth="1"/>
    <col min="10257" max="10257" width="2.6640625" style="161" customWidth="1"/>
    <col min="10258" max="10260" width="4.6640625" style="161" customWidth="1"/>
    <col min="10261" max="10267" width="3.109375" style="161" customWidth="1"/>
    <col min="10268" max="10268" width="6.33203125" style="161" customWidth="1"/>
    <col min="10269" max="10269" width="2.6640625" style="161" customWidth="1"/>
    <col min="10270" max="10271" width="3.6640625" style="161" customWidth="1"/>
    <col min="10272" max="10272" width="26.21875" style="161" customWidth="1"/>
    <col min="10273" max="10273" width="9.77734375" style="161" customWidth="1"/>
    <col min="10274" max="10274" width="3.77734375" style="161" customWidth="1"/>
    <col min="10275" max="10275" width="9.77734375" style="161" customWidth="1"/>
    <col min="10276" max="10276" width="3.77734375" style="161" customWidth="1"/>
    <col min="10277" max="10279" width="4.77734375" style="161" customWidth="1"/>
    <col min="10280" max="10282" width="4.6640625" style="161" customWidth="1"/>
    <col min="10283" max="10284" width="10.109375" style="161" customWidth="1"/>
    <col min="10285" max="10285" width="16.77734375" style="161" customWidth="1"/>
    <col min="10286" max="10286" width="25.6640625" style="161" customWidth="1"/>
    <col min="10287" max="10287" width="7" style="161" customWidth="1"/>
    <col min="10288" max="10496" width="9" style="161"/>
    <col min="10497" max="10497" width="14.6640625" style="161" customWidth="1"/>
    <col min="10498" max="10498" width="4" style="161" customWidth="1"/>
    <col min="10499" max="10499" width="3.21875" style="161" customWidth="1"/>
    <col min="10500" max="10500" width="24.6640625" style="161" customWidth="1"/>
    <col min="10501" max="10511" width="3.109375" style="161" customWidth="1"/>
    <col min="10512" max="10512" width="6.33203125" style="161" customWidth="1"/>
    <col min="10513" max="10513" width="2.6640625" style="161" customWidth="1"/>
    <col min="10514" max="10516" width="4.6640625" style="161" customWidth="1"/>
    <col min="10517" max="10523" width="3.109375" style="161" customWidth="1"/>
    <col min="10524" max="10524" width="6.33203125" style="161" customWidth="1"/>
    <col min="10525" max="10525" width="2.6640625" style="161" customWidth="1"/>
    <col min="10526" max="10527" width="3.6640625" style="161" customWidth="1"/>
    <col min="10528" max="10528" width="26.21875" style="161" customWidth="1"/>
    <col min="10529" max="10529" width="9.77734375" style="161" customWidth="1"/>
    <col min="10530" max="10530" width="3.77734375" style="161" customWidth="1"/>
    <col min="10531" max="10531" width="9.77734375" style="161" customWidth="1"/>
    <col min="10532" max="10532" width="3.77734375" style="161" customWidth="1"/>
    <col min="10533" max="10535" width="4.77734375" style="161" customWidth="1"/>
    <col min="10536" max="10538" width="4.6640625" style="161" customWidth="1"/>
    <col min="10539" max="10540" width="10.109375" style="161" customWidth="1"/>
    <col min="10541" max="10541" width="16.77734375" style="161" customWidth="1"/>
    <col min="10542" max="10542" width="25.6640625" style="161" customWidth="1"/>
    <col min="10543" max="10543" width="7" style="161" customWidth="1"/>
    <col min="10544" max="10752" width="9" style="161"/>
    <col min="10753" max="10753" width="14.6640625" style="161" customWidth="1"/>
    <col min="10754" max="10754" width="4" style="161" customWidth="1"/>
    <col min="10755" max="10755" width="3.21875" style="161" customWidth="1"/>
    <col min="10756" max="10756" width="24.6640625" style="161" customWidth="1"/>
    <col min="10757" max="10767" width="3.109375" style="161" customWidth="1"/>
    <col min="10768" max="10768" width="6.33203125" style="161" customWidth="1"/>
    <col min="10769" max="10769" width="2.6640625" style="161" customWidth="1"/>
    <col min="10770" max="10772" width="4.6640625" style="161" customWidth="1"/>
    <col min="10773" max="10779" width="3.109375" style="161" customWidth="1"/>
    <col min="10780" max="10780" width="6.33203125" style="161" customWidth="1"/>
    <col min="10781" max="10781" width="2.6640625" style="161" customWidth="1"/>
    <col min="10782" max="10783" width="3.6640625" style="161" customWidth="1"/>
    <col min="10784" max="10784" width="26.21875" style="161" customWidth="1"/>
    <col min="10785" max="10785" width="9.77734375" style="161" customWidth="1"/>
    <col min="10786" max="10786" width="3.77734375" style="161" customWidth="1"/>
    <col min="10787" max="10787" width="9.77734375" style="161" customWidth="1"/>
    <col min="10788" max="10788" width="3.77734375" style="161" customWidth="1"/>
    <col min="10789" max="10791" width="4.77734375" style="161" customWidth="1"/>
    <col min="10792" max="10794" width="4.6640625" style="161" customWidth="1"/>
    <col min="10795" max="10796" width="10.109375" style="161" customWidth="1"/>
    <col min="10797" max="10797" width="16.77734375" style="161" customWidth="1"/>
    <col min="10798" max="10798" width="25.6640625" style="161" customWidth="1"/>
    <col min="10799" max="10799" width="7" style="161" customWidth="1"/>
    <col min="10800" max="11008" width="9" style="161"/>
    <col min="11009" max="11009" width="14.6640625" style="161" customWidth="1"/>
    <col min="11010" max="11010" width="4" style="161" customWidth="1"/>
    <col min="11011" max="11011" width="3.21875" style="161" customWidth="1"/>
    <col min="11012" max="11012" width="24.6640625" style="161" customWidth="1"/>
    <col min="11013" max="11023" width="3.109375" style="161" customWidth="1"/>
    <col min="11024" max="11024" width="6.33203125" style="161" customWidth="1"/>
    <col min="11025" max="11025" width="2.6640625" style="161" customWidth="1"/>
    <col min="11026" max="11028" width="4.6640625" style="161" customWidth="1"/>
    <col min="11029" max="11035" width="3.109375" style="161" customWidth="1"/>
    <col min="11036" max="11036" width="6.33203125" style="161" customWidth="1"/>
    <col min="11037" max="11037" width="2.6640625" style="161" customWidth="1"/>
    <col min="11038" max="11039" width="3.6640625" style="161" customWidth="1"/>
    <col min="11040" max="11040" width="26.21875" style="161" customWidth="1"/>
    <col min="11041" max="11041" width="9.77734375" style="161" customWidth="1"/>
    <col min="11042" max="11042" width="3.77734375" style="161" customWidth="1"/>
    <col min="11043" max="11043" width="9.77734375" style="161" customWidth="1"/>
    <col min="11044" max="11044" width="3.77734375" style="161" customWidth="1"/>
    <col min="11045" max="11047" width="4.77734375" style="161" customWidth="1"/>
    <col min="11048" max="11050" width="4.6640625" style="161" customWidth="1"/>
    <col min="11051" max="11052" width="10.109375" style="161" customWidth="1"/>
    <col min="11053" max="11053" width="16.77734375" style="161" customWidth="1"/>
    <col min="11054" max="11054" width="25.6640625" style="161" customWidth="1"/>
    <col min="11055" max="11055" width="7" style="161" customWidth="1"/>
    <col min="11056" max="11264" width="9" style="161"/>
    <col min="11265" max="11265" width="14.6640625" style="161" customWidth="1"/>
    <col min="11266" max="11266" width="4" style="161" customWidth="1"/>
    <col min="11267" max="11267" width="3.21875" style="161" customWidth="1"/>
    <col min="11268" max="11268" width="24.6640625" style="161" customWidth="1"/>
    <col min="11269" max="11279" width="3.109375" style="161" customWidth="1"/>
    <col min="11280" max="11280" width="6.33203125" style="161" customWidth="1"/>
    <col min="11281" max="11281" width="2.6640625" style="161" customWidth="1"/>
    <col min="11282" max="11284" width="4.6640625" style="161" customWidth="1"/>
    <col min="11285" max="11291" width="3.109375" style="161" customWidth="1"/>
    <col min="11292" max="11292" width="6.33203125" style="161" customWidth="1"/>
    <col min="11293" max="11293" width="2.6640625" style="161" customWidth="1"/>
    <col min="11294" max="11295" width="3.6640625" style="161" customWidth="1"/>
    <col min="11296" max="11296" width="26.21875" style="161" customWidth="1"/>
    <col min="11297" max="11297" width="9.77734375" style="161" customWidth="1"/>
    <col min="11298" max="11298" width="3.77734375" style="161" customWidth="1"/>
    <col min="11299" max="11299" width="9.77734375" style="161" customWidth="1"/>
    <col min="11300" max="11300" width="3.77734375" style="161" customWidth="1"/>
    <col min="11301" max="11303" width="4.77734375" style="161" customWidth="1"/>
    <col min="11304" max="11306" width="4.6640625" style="161" customWidth="1"/>
    <col min="11307" max="11308" width="10.109375" style="161" customWidth="1"/>
    <col min="11309" max="11309" width="16.77734375" style="161" customWidth="1"/>
    <col min="11310" max="11310" width="25.6640625" style="161" customWidth="1"/>
    <col min="11311" max="11311" width="7" style="161" customWidth="1"/>
    <col min="11312" max="11520" width="9" style="161"/>
    <col min="11521" max="11521" width="14.6640625" style="161" customWidth="1"/>
    <col min="11522" max="11522" width="4" style="161" customWidth="1"/>
    <col min="11523" max="11523" width="3.21875" style="161" customWidth="1"/>
    <col min="11524" max="11524" width="24.6640625" style="161" customWidth="1"/>
    <col min="11525" max="11535" width="3.109375" style="161" customWidth="1"/>
    <col min="11536" max="11536" width="6.33203125" style="161" customWidth="1"/>
    <col min="11537" max="11537" width="2.6640625" style="161" customWidth="1"/>
    <col min="11538" max="11540" width="4.6640625" style="161" customWidth="1"/>
    <col min="11541" max="11547" width="3.109375" style="161" customWidth="1"/>
    <col min="11548" max="11548" width="6.33203125" style="161" customWidth="1"/>
    <col min="11549" max="11549" width="2.6640625" style="161" customWidth="1"/>
    <col min="11550" max="11551" width="3.6640625" style="161" customWidth="1"/>
    <col min="11552" max="11552" width="26.21875" style="161" customWidth="1"/>
    <col min="11553" max="11553" width="9.77734375" style="161" customWidth="1"/>
    <col min="11554" max="11554" width="3.77734375" style="161" customWidth="1"/>
    <col min="11555" max="11555" width="9.77734375" style="161" customWidth="1"/>
    <col min="11556" max="11556" width="3.77734375" style="161" customWidth="1"/>
    <col min="11557" max="11559" width="4.77734375" style="161" customWidth="1"/>
    <col min="11560" max="11562" width="4.6640625" style="161" customWidth="1"/>
    <col min="11563" max="11564" width="10.109375" style="161" customWidth="1"/>
    <col min="11565" max="11565" width="16.77734375" style="161" customWidth="1"/>
    <col min="11566" max="11566" width="25.6640625" style="161" customWidth="1"/>
    <col min="11567" max="11567" width="7" style="161" customWidth="1"/>
    <col min="11568" max="11776" width="9" style="161"/>
    <col min="11777" max="11777" width="14.6640625" style="161" customWidth="1"/>
    <col min="11778" max="11778" width="4" style="161" customWidth="1"/>
    <col min="11779" max="11779" width="3.21875" style="161" customWidth="1"/>
    <col min="11780" max="11780" width="24.6640625" style="161" customWidth="1"/>
    <col min="11781" max="11791" width="3.109375" style="161" customWidth="1"/>
    <col min="11792" max="11792" width="6.33203125" style="161" customWidth="1"/>
    <col min="11793" max="11793" width="2.6640625" style="161" customWidth="1"/>
    <col min="11794" max="11796" width="4.6640625" style="161" customWidth="1"/>
    <col min="11797" max="11803" width="3.109375" style="161" customWidth="1"/>
    <col min="11804" max="11804" width="6.33203125" style="161" customWidth="1"/>
    <col min="11805" max="11805" width="2.6640625" style="161" customWidth="1"/>
    <col min="11806" max="11807" width="3.6640625" style="161" customWidth="1"/>
    <col min="11808" max="11808" width="26.21875" style="161" customWidth="1"/>
    <col min="11809" max="11809" width="9.77734375" style="161" customWidth="1"/>
    <col min="11810" max="11810" width="3.77734375" style="161" customWidth="1"/>
    <col min="11811" max="11811" width="9.77734375" style="161" customWidth="1"/>
    <col min="11812" max="11812" width="3.77734375" style="161" customWidth="1"/>
    <col min="11813" max="11815" width="4.77734375" style="161" customWidth="1"/>
    <col min="11816" max="11818" width="4.6640625" style="161" customWidth="1"/>
    <col min="11819" max="11820" width="10.109375" style="161" customWidth="1"/>
    <col min="11821" max="11821" width="16.77734375" style="161" customWidth="1"/>
    <col min="11822" max="11822" width="25.6640625" style="161" customWidth="1"/>
    <col min="11823" max="11823" width="7" style="161" customWidth="1"/>
    <col min="11824" max="12032" width="9" style="161"/>
    <col min="12033" max="12033" width="14.6640625" style="161" customWidth="1"/>
    <col min="12034" max="12034" width="4" style="161" customWidth="1"/>
    <col min="12035" max="12035" width="3.21875" style="161" customWidth="1"/>
    <col min="12036" max="12036" width="24.6640625" style="161" customWidth="1"/>
    <col min="12037" max="12047" width="3.109375" style="161" customWidth="1"/>
    <col min="12048" max="12048" width="6.33203125" style="161" customWidth="1"/>
    <col min="12049" max="12049" width="2.6640625" style="161" customWidth="1"/>
    <col min="12050" max="12052" width="4.6640625" style="161" customWidth="1"/>
    <col min="12053" max="12059" width="3.109375" style="161" customWidth="1"/>
    <col min="12060" max="12060" width="6.33203125" style="161" customWidth="1"/>
    <col min="12061" max="12061" width="2.6640625" style="161" customWidth="1"/>
    <col min="12062" max="12063" width="3.6640625" style="161" customWidth="1"/>
    <col min="12064" max="12064" width="26.21875" style="161" customWidth="1"/>
    <col min="12065" max="12065" width="9.77734375" style="161" customWidth="1"/>
    <col min="12066" max="12066" width="3.77734375" style="161" customWidth="1"/>
    <col min="12067" max="12067" width="9.77734375" style="161" customWidth="1"/>
    <col min="12068" max="12068" width="3.77734375" style="161" customWidth="1"/>
    <col min="12069" max="12071" width="4.77734375" style="161" customWidth="1"/>
    <col min="12072" max="12074" width="4.6640625" style="161" customWidth="1"/>
    <col min="12075" max="12076" width="10.109375" style="161" customWidth="1"/>
    <col min="12077" max="12077" width="16.77734375" style="161" customWidth="1"/>
    <col min="12078" max="12078" width="25.6640625" style="161" customWidth="1"/>
    <col min="12079" max="12079" width="7" style="161" customWidth="1"/>
    <col min="12080" max="12288" width="9" style="161"/>
    <col min="12289" max="12289" width="14.6640625" style="161" customWidth="1"/>
    <col min="12290" max="12290" width="4" style="161" customWidth="1"/>
    <col min="12291" max="12291" width="3.21875" style="161" customWidth="1"/>
    <col min="12292" max="12292" width="24.6640625" style="161" customWidth="1"/>
    <col min="12293" max="12303" width="3.109375" style="161" customWidth="1"/>
    <col min="12304" max="12304" width="6.33203125" style="161" customWidth="1"/>
    <col min="12305" max="12305" width="2.6640625" style="161" customWidth="1"/>
    <col min="12306" max="12308" width="4.6640625" style="161" customWidth="1"/>
    <col min="12309" max="12315" width="3.109375" style="161" customWidth="1"/>
    <col min="12316" max="12316" width="6.33203125" style="161" customWidth="1"/>
    <col min="12317" max="12317" width="2.6640625" style="161" customWidth="1"/>
    <col min="12318" max="12319" width="3.6640625" style="161" customWidth="1"/>
    <col min="12320" max="12320" width="26.21875" style="161" customWidth="1"/>
    <col min="12321" max="12321" width="9.77734375" style="161" customWidth="1"/>
    <col min="12322" max="12322" width="3.77734375" style="161" customWidth="1"/>
    <col min="12323" max="12323" width="9.77734375" style="161" customWidth="1"/>
    <col min="12324" max="12324" width="3.77734375" style="161" customWidth="1"/>
    <col min="12325" max="12327" width="4.77734375" style="161" customWidth="1"/>
    <col min="12328" max="12330" width="4.6640625" style="161" customWidth="1"/>
    <col min="12331" max="12332" width="10.109375" style="161" customWidth="1"/>
    <col min="12333" max="12333" width="16.77734375" style="161" customWidth="1"/>
    <col min="12334" max="12334" width="25.6640625" style="161" customWidth="1"/>
    <col min="12335" max="12335" width="7" style="161" customWidth="1"/>
    <col min="12336" max="12544" width="9" style="161"/>
    <col min="12545" max="12545" width="14.6640625" style="161" customWidth="1"/>
    <col min="12546" max="12546" width="4" style="161" customWidth="1"/>
    <col min="12547" max="12547" width="3.21875" style="161" customWidth="1"/>
    <col min="12548" max="12548" width="24.6640625" style="161" customWidth="1"/>
    <col min="12549" max="12559" width="3.109375" style="161" customWidth="1"/>
    <col min="12560" max="12560" width="6.33203125" style="161" customWidth="1"/>
    <col min="12561" max="12561" width="2.6640625" style="161" customWidth="1"/>
    <col min="12562" max="12564" width="4.6640625" style="161" customWidth="1"/>
    <col min="12565" max="12571" width="3.109375" style="161" customWidth="1"/>
    <col min="12572" max="12572" width="6.33203125" style="161" customWidth="1"/>
    <col min="12573" max="12573" width="2.6640625" style="161" customWidth="1"/>
    <col min="12574" max="12575" width="3.6640625" style="161" customWidth="1"/>
    <col min="12576" max="12576" width="26.21875" style="161" customWidth="1"/>
    <col min="12577" max="12577" width="9.77734375" style="161" customWidth="1"/>
    <col min="12578" max="12578" width="3.77734375" style="161" customWidth="1"/>
    <col min="12579" max="12579" width="9.77734375" style="161" customWidth="1"/>
    <col min="12580" max="12580" width="3.77734375" style="161" customWidth="1"/>
    <col min="12581" max="12583" width="4.77734375" style="161" customWidth="1"/>
    <col min="12584" max="12586" width="4.6640625" style="161" customWidth="1"/>
    <col min="12587" max="12588" width="10.109375" style="161" customWidth="1"/>
    <col min="12589" max="12589" width="16.77734375" style="161" customWidth="1"/>
    <col min="12590" max="12590" width="25.6640625" style="161" customWidth="1"/>
    <col min="12591" max="12591" width="7" style="161" customWidth="1"/>
    <col min="12592" max="12800" width="9" style="161"/>
    <col min="12801" max="12801" width="14.6640625" style="161" customWidth="1"/>
    <col min="12802" max="12802" width="4" style="161" customWidth="1"/>
    <col min="12803" max="12803" width="3.21875" style="161" customWidth="1"/>
    <col min="12804" max="12804" width="24.6640625" style="161" customWidth="1"/>
    <col min="12805" max="12815" width="3.109375" style="161" customWidth="1"/>
    <col min="12816" max="12816" width="6.33203125" style="161" customWidth="1"/>
    <col min="12817" max="12817" width="2.6640625" style="161" customWidth="1"/>
    <col min="12818" max="12820" width="4.6640625" style="161" customWidth="1"/>
    <col min="12821" max="12827" width="3.109375" style="161" customWidth="1"/>
    <col min="12828" max="12828" width="6.33203125" style="161" customWidth="1"/>
    <col min="12829" max="12829" width="2.6640625" style="161" customWidth="1"/>
    <col min="12830" max="12831" width="3.6640625" style="161" customWidth="1"/>
    <col min="12832" max="12832" width="26.21875" style="161" customWidth="1"/>
    <col min="12833" max="12833" width="9.77734375" style="161" customWidth="1"/>
    <col min="12834" max="12834" width="3.77734375" style="161" customWidth="1"/>
    <col min="12835" max="12835" width="9.77734375" style="161" customWidth="1"/>
    <col min="12836" max="12836" width="3.77734375" style="161" customWidth="1"/>
    <col min="12837" max="12839" width="4.77734375" style="161" customWidth="1"/>
    <col min="12840" max="12842" width="4.6640625" style="161" customWidth="1"/>
    <col min="12843" max="12844" width="10.109375" style="161" customWidth="1"/>
    <col min="12845" max="12845" width="16.77734375" style="161" customWidth="1"/>
    <col min="12846" max="12846" width="25.6640625" style="161" customWidth="1"/>
    <col min="12847" max="12847" width="7" style="161" customWidth="1"/>
    <col min="12848" max="13056" width="9" style="161"/>
    <col min="13057" max="13057" width="14.6640625" style="161" customWidth="1"/>
    <col min="13058" max="13058" width="4" style="161" customWidth="1"/>
    <col min="13059" max="13059" width="3.21875" style="161" customWidth="1"/>
    <col min="13060" max="13060" width="24.6640625" style="161" customWidth="1"/>
    <col min="13061" max="13071" width="3.109375" style="161" customWidth="1"/>
    <col min="13072" max="13072" width="6.33203125" style="161" customWidth="1"/>
    <col min="13073" max="13073" width="2.6640625" style="161" customWidth="1"/>
    <col min="13074" max="13076" width="4.6640625" style="161" customWidth="1"/>
    <col min="13077" max="13083" width="3.109375" style="161" customWidth="1"/>
    <col min="13084" max="13084" width="6.33203125" style="161" customWidth="1"/>
    <col min="13085" max="13085" width="2.6640625" style="161" customWidth="1"/>
    <col min="13086" max="13087" width="3.6640625" style="161" customWidth="1"/>
    <col min="13088" max="13088" width="26.21875" style="161" customWidth="1"/>
    <col min="13089" max="13089" width="9.77734375" style="161" customWidth="1"/>
    <col min="13090" max="13090" width="3.77734375" style="161" customWidth="1"/>
    <col min="13091" max="13091" width="9.77734375" style="161" customWidth="1"/>
    <col min="13092" max="13092" width="3.77734375" style="161" customWidth="1"/>
    <col min="13093" max="13095" width="4.77734375" style="161" customWidth="1"/>
    <col min="13096" max="13098" width="4.6640625" style="161" customWidth="1"/>
    <col min="13099" max="13100" width="10.109375" style="161" customWidth="1"/>
    <col min="13101" max="13101" width="16.77734375" style="161" customWidth="1"/>
    <col min="13102" max="13102" width="25.6640625" style="161" customWidth="1"/>
    <col min="13103" max="13103" width="7" style="161" customWidth="1"/>
    <col min="13104" max="13312" width="9" style="161"/>
    <col min="13313" max="13313" width="14.6640625" style="161" customWidth="1"/>
    <col min="13314" max="13314" width="4" style="161" customWidth="1"/>
    <col min="13315" max="13315" width="3.21875" style="161" customWidth="1"/>
    <col min="13316" max="13316" width="24.6640625" style="161" customWidth="1"/>
    <col min="13317" max="13327" width="3.109375" style="161" customWidth="1"/>
    <col min="13328" max="13328" width="6.33203125" style="161" customWidth="1"/>
    <col min="13329" max="13329" width="2.6640625" style="161" customWidth="1"/>
    <col min="13330" max="13332" width="4.6640625" style="161" customWidth="1"/>
    <col min="13333" max="13339" width="3.109375" style="161" customWidth="1"/>
    <col min="13340" max="13340" width="6.33203125" style="161" customWidth="1"/>
    <col min="13341" max="13341" width="2.6640625" style="161" customWidth="1"/>
    <col min="13342" max="13343" width="3.6640625" style="161" customWidth="1"/>
    <col min="13344" max="13344" width="26.21875" style="161" customWidth="1"/>
    <col min="13345" max="13345" width="9.77734375" style="161" customWidth="1"/>
    <col min="13346" max="13346" width="3.77734375" style="161" customWidth="1"/>
    <col min="13347" max="13347" width="9.77734375" style="161" customWidth="1"/>
    <col min="13348" max="13348" width="3.77734375" style="161" customWidth="1"/>
    <col min="13349" max="13351" width="4.77734375" style="161" customWidth="1"/>
    <col min="13352" max="13354" width="4.6640625" style="161" customWidth="1"/>
    <col min="13355" max="13356" width="10.109375" style="161" customWidth="1"/>
    <col min="13357" max="13357" width="16.77734375" style="161" customWidth="1"/>
    <col min="13358" max="13358" width="25.6640625" style="161" customWidth="1"/>
    <col min="13359" max="13359" width="7" style="161" customWidth="1"/>
    <col min="13360" max="13568" width="9" style="161"/>
    <col min="13569" max="13569" width="14.6640625" style="161" customWidth="1"/>
    <col min="13570" max="13570" width="4" style="161" customWidth="1"/>
    <col min="13571" max="13571" width="3.21875" style="161" customWidth="1"/>
    <col min="13572" max="13572" width="24.6640625" style="161" customWidth="1"/>
    <col min="13573" max="13583" width="3.109375" style="161" customWidth="1"/>
    <col min="13584" max="13584" width="6.33203125" style="161" customWidth="1"/>
    <col min="13585" max="13585" width="2.6640625" style="161" customWidth="1"/>
    <col min="13586" max="13588" width="4.6640625" style="161" customWidth="1"/>
    <col min="13589" max="13595" width="3.109375" style="161" customWidth="1"/>
    <col min="13596" max="13596" width="6.33203125" style="161" customWidth="1"/>
    <col min="13597" max="13597" width="2.6640625" style="161" customWidth="1"/>
    <col min="13598" max="13599" width="3.6640625" style="161" customWidth="1"/>
    <col min="13600" max="13600" width="26.21875" style="161" customWidth="1"/>
    <col min="13601" max="13601" width="9.77734375" style="161" customWidth="1"/>
    <col min="13602" max="13602" width="3.77734375" style="161" customWidth="1"/>
    <col min="13603" max="13603" width="9.77734375" style="161" customWidth="1"/>
    <col min="13604" max="13604" width="3.77734375" style="161" customWidth="1"/>
    <col min="13605" max="13607" width="4.77734375" style="161" customWidth="1"/>
    <col min="13608" max="13610" width="4.6640625" style="161" customWidth="1"/>
    <col min="13611" max="13612" width="10.109375" style="161" customWidth="1"/>
    <col min="13613" max="13613" width="16.77734375" style="161" customWidth="1"/>
    <col min="13614" max="13614" width="25.6640625" style="161" customWidth="1"/>
    <col min="13615" max="13615" width="7" style="161" customWidth="1"/>
    <col min="13616" max="13824" width="9" style="161"/>
    <col min="13825" max="13825" width="14.6640625" style="161" customWidth="1"/>
    <col min="13826" max="13826" width="4" style="161" customWidth="1"/>
    <col min="13827" max="13827" width="3.21875" style="161" customWidth="1"/>
    <col min="13828" max="13828" width="24.6640625" style="161" customWidth="1"/>
    <col min="13829" max="13839" width="3.109375" style="161" customWidth="1"/>
    <col min="13840" max="13840" width="6.33203125" style="161" customWidth="1"/>
    <col min="13841" max="13841" width="2.6640625" style="161" customWidth="1"/>
    <col min="13842" max="13844" width="4.6640625" style="161" customWidth="1"/>
    <col min="13845" max="13851" width="3.109375" style="161" customWidth="1"/>
    <col min="13852" max="13852" width="6.33203125" style="161" customWidth="1"/>
    <col min="13853" max="13853" width="2.6640625" style="161" customWidth="1"/>
    <col min="13854" max="13855" width="3.6640625" style="161" customWidth="1"/>
    <col min="13856" max="13856" width="26.21875" style="161" customWidth="1"/>
    <col min="13857" max="13857" width="9.77734375" style="161" customWidth="1"/>
    <col min="13858" max="13858" width="3.77734375" style="161" customWidth="1"/>
    <col min="13859" max="13859" width="9.77734375" style="161" customWidth="1"/>
    <col min="13860" max="13860" width="3.77734375" style="161" customWidth="1"/>
    <col min="13861" max="13863" width="4.77734375" style="161" customWidth="1"/>
    <col min="13864" max="13866" width="4.6640625" style="161" customWidth="1"/>
    <col min="13867" max="13868" width="10.109375" style="161" customWidth="1"/>
    <col min="13869" max="13869" width="16.77734375" style="161" customWidth="1"/>
    <col min="13870" max="13870" width="25.6640625" style="161" customWidth="1"/>
    <col min="13871" max="13871" width="7" style="161" customWidth="1"/>
    <col min="13872" max="14080" width="9" style="161"/>
    <col min="14081" max="14081" width="14.6640625" style="161" customWidth="1"/>
    <col min="14082" max="14082" width="4" style="161" customWidth="1"/>
    <col min="14083" max="14083" width="3.21875" style="161" customWidth="1"/>
    <col min="14084" max="14084" width="24.6640625" style="161" customWidth="1"/>
    <col min="14085" max="14095" width="3.109375" style="161" customWidth="1"/>
    <col min="14096" max="14096" width="6.33203125" style="161" customWidth="1"/>
    <col min="14097" max="14097" width="2.6640625" style="161" customWidth="1"/>
    <col min="14098" max="14100" width="4.6640625" style="161" customWidth="1"/>
    <col min="14101" max="14107" width="3.109375" style="161" customWidth="1"/>
    <col min="14108" max="14108" width="6.33203125" style="161" customWidth="1"/>
    <col min="14109" max="14109" width="2.6640625" style="161" customWidth="1"/>
    <col min="14110" max="14111" width="3.6640625" style="161" customWidth="1"/>
    <col min="14112" max="14112" width="26.21875" style="161" customWidth="1"/>
    <col min="14113" max="14113" width="9.77734375" style="161" customWidth="1"/>
    <col min="14114" max="14114" width="3.77734375" style="161" customWidth="1"/>
    <col min="14115" max="14115" width="9.77734375" style="161" customWidth="1"/>
    <col min="14116" max="14116" width="3.77734375" style="161" customWidth="1"/>
    <col min="14117" max="14119" width="4.77734375" style="161" customWidth="1"/>
    <col min="14120" max="14122" width="4.6640625" style="161" customWidth="1"/>
    <col min="14123" max="14124" width="10.109375" style="161" customWidth="1"/>
    <col min="14125" max="14125" width="16.77734375" style="161" customWidth="1"/>
    <col min="14126" max="14126" width="25.6640625" style="161" customWidth="1"/>
    <col min="14127" max="14127" width="7" style="161" customWidth="1"/>
    <col min="14128" max="14336" width="9" style="161"/>
    <col min="14337" max="14337" width="14.6640625" style="161" customWidth="1"/>
    <col min="14338" max="14338" width="4" style="161" customWidth="1"/>
    <col min="14339" max="14339" width="3.21875" style="161" customWidth="1"/>
    <col min="14340" max="14340" width="24.6640625" style="161" customWidth="1"/>
    <col min="14341" max="14351" width="3.109375" style="161" customWidth="1"/>
    <col min="14352" max="14352" width="6.33203125" style="161" customWidth="1"/>
    <col min="14353" max="14353" width="2.6640625" style="161" customWidth="1"/>
    <col min="14354" max="14356" width="4.6640625" style="161" customWidth="1"/>
    <col min="14357" max="14363" width="3.109375" style="161" customWidth="1"/>
    <col min="14364" max="14364" width="6.33203125" style="161" customWidth="1"/>
    <col min="14365" max="14365" width="2.6640625" style="161" customWidth="1"/>
    <col min="14366" max="14367" width="3.6640625" style="161" customWidth="1"/>
    <col min="14368" max="14368" width="26.21875" style="161" customWidth="1"/>
    <col min="14369" max="14369" width="9.77734375" style="161" customWidth="1"/>
    <col min="14370" max="14370" width="3.77734375" style="161" customWidth="1"/>
    <col min="14371" max="14371" width="9.77734375" style="161" customWidth="1"/>
    <col min="14372" max="14372" width="3.77734375" style="161" customWidth="1"/>
    <col min="14373" max="14375" width="4.77734375" style="161" customWidth="1"/>
    <col min="14376" max="14378" width="4.6640625" style="161" customWidth="1"/>
    <col min="14379" max="14380" width="10.109375" style="161" customWidth="1"/>
    <col min="14381" max="14381" width="16.77734375" style="161" customWidth="1"/>
    <col min="14382" max="14382" width="25.6640625" style="161" customWidth="1"/>
    <col min="14383" max="14383" width="7" style="161" customWidth="1"/>
    <col min="14384" max="14592" width="9" style="161"/>
    <col min="14593" max="14593" width="14.6640625" style="161" customWidth="1"/>
    <col min="14594" max="14594" width="4" style="161" customWidth="1"/>
    <col min="14595" max="14595" width="3.21875" style="161" customWidth="1"/>
    <col min="14596" max="14596" width="24.6640625" style="161" customWidth="1"/>
    <col min="14597" max="14607" width="3.109375" style="161" customWidth="1"/>
    <col min="14608" max="14608" width="6.33203125" style="161" customWidth="1"/>
    <col min="14609" max="14609" width="2.6640625" style="161" customWidth="1"/>
    <col min="14610" max="14612" width="4.6640625" style="161" customWidth="1"/>
    <col min="14613" max="14619" width="3.109375" style="161" customWidth="1"/>
    <col min="14620" max="14620" width="6.33203125" style="161" customWidth="1"/>
    <col min="14621" max="14621" width="2.6640625" style="161" customWidth="1"/>
    <col min="14622" max="14623" width="3.6640625" style="161" customWidth="1"/>
    <col min="14624" max="14624" width="26.21875" style="161" customWidth="1"/>
    <col min="14625" max="14625" width="9.77734375" style="161" customWidth="1"/>
    <col min="14626" max="14626" width="3.77734375" style="161" customWidth="1"/>
    <col min="14627" max="14627" width="9.77734375" style="161" customWidth="1"/>
    <col min="14628" max="14628" width="3.77734375" style="161" customWidth="1"/>
    <col min="14629" max="14631" width="4.77734375" style="161" customWidth="1"/>
    <col min="14632" max="14634" width="4.6640625" style="161" customWidth="1"/>
    <col min="14635" max="14636" width="10.109375" style="161" customWidth="1"/>
    <col min="14637" max="14637" width="16.77734375" style="161" customWidth="1"/>
    <col min="14638" max="14638" width="25.6640625" style="161" customWidth="1"/>
    <col min="14639" max="14639" width="7" style="161" customWidth="1"/>
    <col min="14640" max="14848" width="9" style="161"/>
    <col min="14849" max="14849" width="14.6640625" style="161" customWidth="1"/>
    <col min="14850" max="14850" width="4" style="161" customWidth="1"/>
    <col min="14851" max="14851" width="3.21875" style="161" customWidth="1"/>
    <col min="14852" max="14852" width="24.6640625" style="161" customWidth="1"/>
    <col min="14853" max="14863" width="3.109375" style="161" customWidth="1"/>
    <col min="14864" max="14864" width="6.33203125" style="161" customWidth="1"/>
    <col min="14865" max="14865" width="2.6640625" style="161" customWidth="1"/>
    <col min="14866" max="14868" width="4.6640625" style="161" customWidth="1"/>
    <col min="14869" max="14875" width="3.109375" style="161" customWidth="1"/>
    <col min="14876" max="14876" width="6.33203125" style="161" customWidth="1"/>
    <col min="14877" max="14877" width="2.6640625" style="161" customWidth="1"/>
    <col min="14878" max="14879" width="3.6640625" style="161" customWidth="1"/>
    <col min="14880" max="14880" width="26.21875" style="161" customWidth="1"/>
    <col min="14881" max="14881" width="9.77734375" style="161" customWidth="1"/>
    <col min="14882" max="14882" width="3.77734375" style="161" customWidth="1"/>
    <col min="14883" max="14883" width="9.77734375" style="161" customWidth="1"/>
    <col min="14884" max="14884" width="3.77734375" style="161" customWidth="1"/>
    <col min="14885" max="14887" width="4.77734375" style="161" customWidth="1"/>
    <col min="14888" max="14890" width="4.6640625" style="161" customWidth="1"/>
    <col min="14891" max="14892" width="10.109375" style="161" customWidth="1"/>
    <col min="14893" max="14893" width="16.77734375" style="161" customWidth="1"/>
    <col min="14894" max="14894" width="25.6640625" style="161" customWidth="1"/>
    <col min="14895" max="14895" width="7" style="161" customWidth="1"/>
    <col min="14896" max="15104" width="9" style="161"/>
    <col min="15105" max="15105" width="14.6640625" style="161" customWidth="1"/>
    <col min="15106" max="15106" width="4" style="161" customWidth="1"/>
    <col min="15107" max="15107" width="3.21875" style="161" customWidth="1"/>
    <col min="15108" max="15108" width="24.6640625" style="161" customWidth="1"/>
    <col min="15109" max="15119" width="3.109375" style="161" customWidth="1"/>
    <col min="15120" max="15120" width="6.33203125" style="161" customWidth="1"/>
    <col min="15121" max="15121" width="2.6640625" style="161" customWidth="1"/>
    <col min="15122" max="15124" width="4.6640625" style="161" customWidth="1"/>
    <col min="15125" max="15131" width="3.109375" style="161" customWidth="1"/>
    <col min="15132" max="15132" width="6.33203125" style="161" customWidth="1"/>
    <col min="15133" max="15133" width="2.6640625" style="161" customWidth="1"/>
    <col min="15134" max="15135" width="3.6640625" style="161" customWidth="1"/>
    <col min="15136" max="15136" width="26.21875" style="161" customWidth="1"/>
    <col min="15137" max="15137" width="9.77734375" style="161" customWidth="1"/>
    <col min="15138" max="15138" width="3.77734375" style="161" customWidth="1"/>
    <col min="15139" max="15139" width="9.77734375" style="161" customWidth="1"/>
    <col min="15140" max="15140" width="3.77734375" style="161" customWidth="1"/>
    <col min="15141" max="15143" width="4.77734375" style="161" customWidth="1"/>
    <col min="15144" max="15146" width="4.6640625" style="161" customWidth="1"/>
    <col min="15147" max="15148" width="10.109375" style="161" customWidth="1"/>
    <col min="15149" max="15149" width="16.77734375" style="161" customWidth="1"/>
    <col min="15150" max="15150" width="25.6640625" style="161" customWidth="1"/>
    <col min="15151" max="15151" width="7" style="161" customWidth="1"/>
    <col min="15152" max="15360" width="9" style="161"/>
    <col min="15361" max="15361" width="14.6640625" style="161" customWidth="1"/>
    <col min="15362" max="15362" width="4" style="161" customWidth="1"/>
    <col min="15363" max="15363" width="3.21875" style="161" customWidth="1"/>
    <col min="15364" max="15364" width="24.6640625" style="161" customWidth="1"/>
    <col min="15365" max="15375" width="3.109375" style="161" customWidth="1"/>
    <col min="15376" max="15376" width="6.33203125" style="161" customWidth="1"/>
    <col min="15377" max="15377" width="2.6640625" style="161" customWidth="1"/>
    <col min="15378" max="15380" width="4.6640625" style="161" customWidth="1"/>
    <col min="15381" max="15387" width="3.109375" style="161" customWidth="1"/>
    <col min="15388" max="15388" width="6.33203125" style="161" customWidth="1"/>
    <col min="15389" max="15389" width="2.6640625" style="161" customWidth="1"/>
    <col min="15390" max="15391" width="3.6640625" style="161" customWidth="1"/>
    <col min="15392" max="15392" width="26.21875" style="161" customWidth="1"/>
    <col min="15393" max="15393" width="9.77734375" style="161" customWidth="1"/>
    <col min="15394" max="15394" width="3.77734375" style="161" customWidth="1"/>
    <col min="15395" max="15395" width="9.77734375" style="161" customWidth="1"/>
    <col min="15396" max="15396" width="3.77734375" style="161" customWidth="1"/>
    <col min="15397" max="15399" width="4.77734375" style="161" customWidth="1"/>
    <col min="15400" max="15402" width="4.6640625" style="161" customWidth="1"/>
    <col min="15403" max="15404" width="10.109375" style="161" customWidth="1"/>
    <col min="15405" max="15405" width="16.77734375" style="161" customWidth="1"/>
    <col min="15406" max="15406" width="25.6640625" style="161" customWidth="1"/>
    <col min="15407" max="15407" width="7" style="161" customWidth="1"/>
    <col min="15408" max="15616" width="9" style="161"/>
    <col min="15617" max="15617" width="14.6640625" style="161" customWidth="1"/>
    <col min="15618" max="15618" width="4" style="161" customWidth="1"/>
    <col min="15619" max="15619" width="3.21875" style="161" customWidth="1"/>
    <col min="15620" max="15620" width="24.6640625" style="161" customWidth="1"/>
    <col min="15621" max="15631" width="3.109375" style="161" customWidth="1"/>
    <col min="15632" max="15632" width="6.33203125" style="161" customWidth="1"/>
    <col min="15633" max="15633" width="2.6640625" style="161" customWidth="1"/>
    <col min="15634" max="15636" width="4.6640625" style="161" customWidth="1"/>
    <col min="15637" max="15643" width="3.109375" style="161" customWidth="1"/>
    <col min="15644" max="15644" width="6.33203125" style="161" customWidth="1"/>
    <col min="15645" max="15645" width="2.6640625" style="161" customWidth="1"/>
    <col min="15646" max="15647" width="3.6640625" style="161" customWidth="1"/>
    <col min="15648" max="15648" width="26.21875" style="161" customWidth="1"/>
    <col min="15649" max="15649" width="9.77734375" style="161" customWidth="1"/>
    <col min="15650" max="15650" width="3.77734375" style="161" customWidth="1"/>
    <col min="15651" max="15651" width="9.77734375" style="161" customWidth="1"/>
    <col min="15652" max="15652" width="3.77734375" style="161" customWidth="1"/>
    <col min="15653" max="15655" width="4.77734375" style="161" customWidth="1"/>
    <col min="15656" max="15658" width="4.6640625" style="161" customWidth="1"/>
    <col min="15659" max="15660" width="10.109375" style="161" customWidth="1"/>
    <col min="15661" max="15661" width="16.77734375" style="161" customWidth="1"/>
    <col min="15662" max="15662" width="25.6640625" style="161" customWidth="1"/>
    <col min="15663" max="15663" width="7" style="161" customWidth="1"/>
    <col min="15664" max="15872" width="9" style="161"/>
    <col min="15873" max="15873" width="14.6640625" style="161" customWidth="1"/>
    <col min="15874" max="15874" width="4" style="161" customWidth="1"/>
    <col min="15875" max="15875" width="3.21875" style="161" customWidth="1"/>
    <col min="15876" max="15876" width="24.6640625" style="161" customWidth="1"/>
    <col min="15877" max="15887" width="3.109375" style="161" customWidth="1"/>
    <col min="15888" max="15888" width="6.33203125" style="161" customWidth="1"/>
    <col min="15889" max="15889" width="2.6640625" style="161" customWidth="1"/>
    <col min="15890" max="15892" width="4.6640625" style="161" customWidth="1"/>
    <col min="15893" max="15899" width="3.109375" style="161" customWidth="1"/>
    <col min="15900" max="15900" width="6.33203125" style="161" customWidth="1"/>
    <col min="15901" max="15901" width="2.6640625" style="161" customWidth="1"/>
    <col min="15902" max="15903" width="3.6640625" style="161" customWidth="1"/>
    <col min="15904" max="15904" width="26.21875" style="161" customWidth="1"/>
    <col min="15905" max="15905" width="9.77734375" style="161" customWidth="1"/>
    <col min="15906" max="15906" width="3.77734375" style="161" customWidth="1"/>
    <col min="15907" max="15907" width="9.77734375" style="161" customWidth="1"/>
    <col min="15908" max="15908" width="3.77734375" style="161" customWidth="1"/>
    <col min="15909" max="15911" width="4.77734375" style="161" customWidth="1"/>
    <col min="15912" max="15914" width="4.6640625" style="161" customWidth="1"/>
    <col min="15915" max="15916" width="10.109375" style="161" customWidth="1"/>
    <col min="15917" max="15917" width="16.77734375" style="161" customWidth="1"/>
    <col min="15918" max="15918" width="25.6640625" style="161" customWidth="1"/>
    <col min="15919" max="15919" width="7" style="161" customWidth="1"/>
    <col min="15920" max="16128" width="9" style="161"/>
    <col min="16129" max="16129" width="14.6640625" style="161" customWidth="1"/>
    <col min="16130" max="16130" width="4" style="161" customWidth="1"/>
    <col min="16131" max="16131" width="3.21875" style="161" customWidth="1"/>
    <col min="16132" max="16132" width="24.6640625" style="161" customWidth="1"/>
    <col min="16133" max="16143" width="3.109375" style="161" customWidth="1"/>
    <col min="16144" max="16144" width="6.33203125" style="161" customWidth="1"/>
    <col min="16145" max="16145" width="2.6640625" style="161" customWidth="1"/>
    <col min="16146" max="16148" width="4.6640625" style="161" customWidth="1"/>
    <col min="16149" max="16155" width="3.109375" style="161" customWidth="1"/>
    <col min="16156" max="16156" width="6.33203125" style="161" customWidth="1"/>
    <col min="16157" max="16157" width="2.6640625" style="161" customWidth="1"/>
    <col min="16158" max="16159" width="3.6640625" style="161" customWidth="1"/>
    <col min="16160" max="16160" width="26.21875" style="161" customWidth="1"/>
    <col min="16161" max="16161" width="9.77734375" style="161" customWidth="1"/>
    <col min="16162" max="16162" width="3.77734375" style="161" customWidth="1"/>
    <col min="16163" max="16163" width="9.77734375" style="161" customWidth="1"/>
    <col min="16164" max="16164" width="3.77734375" style="161" customWidth="1"/>
    <col min="16165" max="16167" width="4.77734375" style="161" customWidth="1"/>
    <col min="16168" max="16170" width="4.6640625" style="161" customWidth="1"/>
    <col min="16171" max="16172" width="10.109375" style="161" customWidth="1"/>
    <col min="16173" max="16173" width="16.77734375" style="161" customWidth="1"/>
    <col min="16174" max="16174" width="25.6640625" style="161" customWidth="1"/>
    <col min="16175" max="16175" width="7" style="161" customWidth="1"/>
    <col min="16176" max="16384" width="9" style="161"/>
  </cols>
  <sheetData>
    <row r="1" spans="1:49">
      <c r="AB1" s="697" t="s">
        <v>15</v>
      </c>
      <c r="AC1" s="698"/>
      <c r="AD1" s="699"/>
      <c r="AU1" s="163"/>
    </row>
    <row r="2" spans="1:49">
      <c r="AB2" s="698"/>
      <c r="AC2" s="698"/>
      <c r="AD2" s="699"/>
    </row>
    <row r="5" spans="1:49" ht="16.2">
      <c r="B5" s="164"/>
      <c r="C5" s="164"/>
      <c r="D5" s="164"/>
      <c r="E5" s="164"/>
      <c r="F5" s="164"/>
      <c r="G5" s="164"/>
      <c r="J5" s="164"/>
      <c r="K5" s="164"/>
      <c r="L5" s="164"/>
      <c r="M5" s="164"/>
      <c r="N5" s="164"/>
      <c r="O5" s="164"/>
      <c r="P5" s="164"/>
      <c r="Q5" s="164"/>
      <c r="R5" s="165"/>
      <c r="S5" s="164"/>
      <c r="T5" s="164"/>
      <c r="U5" s="164"/>
      <c r="V5" s="164"/>
      <c r="W5" s="164"/>
      <c r="X5" s="164"/>
      <c r="Y5" s="164"/>
      <c r="Z5" s="164"/>
      <c r="AA5" s="164"/>
      <c r="AB5" s="165"/>
      <c r="AC5" s="165"/>
      <c r="AD5" s="164"/>
      <c r="AE5" s="164"/>
      <c r="AF5" s="164"/>
      <c r="AG5" s="164"/>
      <c r="AH5" s="164"/>
      <c r="AI5" s="164"/>
      <c r="AJ5" s="164"/>
      <c r="AK5" s="165"/>
      <c r="AL5" s="165"/>
      <c r="AM5" s="164"/>
      <c r="AN5" s="164"/>
      <c r="AO5" s="164"/>
      <c r="AP5" s="164"/>
      <c r="AQ5" s="164"/>
      <c r="AR5" s="164"/>
      <c r="AS5" s="164"/>
      <c r="AT5" s="165"/>
    </row>
    <row r="6" spans="1:49" ht="16.2">
      <c r="A6" s="166" t="s">
        <v>304</v>
      </c>
      <c r="B6" s="164"/>
      <c r="C6" s="164"/>
      <c r="D6" s="164"/>
      <c r="E6" s="164"/>
      <c r="F6" s="164"/>
      <c r="G6" s="164"/>
      <c r="J6" s="164"/>
      <c r="K6" s="164"/>
      <c r="L6" s="164"/>
      <c r="M6" s="164"/>
      <c r="N6" s="164"/>
      <c r="O6" s="164"/>
      <c r="P6" s="164"/>
      <c r="Q6" s="164"/>
      <c r="R6" s="165"/>
      <c r="S6" s="164"/>
      <c r="T6" s="164"/>
      <c r="U6" s="164"/>
      <c r="V6" s="164"/>
      <c r="W6" s="164"/>
      <c r="X6" s="164"/>
      <c r="Y6" s="164"/>
      <c r="Z6" s="164"/>
      <c r="AA6" s="164"/>
      <c r="AB6" s="165"/>
      <c r="AC6" s="165"/>
      <c r="AD6" s="164"/>
      <c r="AE6" s="164"/>
      <c r="AF6" s="166"/>
      <c r="AG6" s="164"/>
      <c r="AH6" s="164"/>
      <c r="AI6" s="164"/>
      <c r="AJ6" s="164"/>
      <c r="AK6" s="165"/>
      <c r="AL6" s="165"/>
      <c r="AM6" s="164"/>
      <c r="AN6" s="164"/>
      <c r="AO6" s="164"/>
      <c r="AP6" s="164"/>
      <c r="AQ6" s="164"/>
      <c r="AR6" s="164"/>
      <c r="AS6" s="164"/>
      <c r="AT6" s="165"/>
    </row>
    <row r="7" spans="1:49" ht="16.2">
      <c r="A7" s="166" t="s">
        <v>305</v>
      </c>
      <c r="B7" s="164"/>
      <c r="C7" s="164"/>
      <c r="D7" s="164"/>
      <c r="E7" s="164"/>
      <c r="F7" s="164"/>
      <c r="G7" s="164"/>
      <c r="J7" s="164"/>
      <c r="K7" s="164"/>
      <c r="L7" s="164"/>
      <c r="M7" s="164"/>
      <c r="N7" s="164"/>
      <c r="O7" s="164"/>
      <c r="P7" s="164"/>
      <c r="Q7" s="164"/>
      <c r="R7" s="165"/>
      <c r="S7" s="164"/>
      <c r="T7" s="164"/>
      <c r="U7" s="164"/>
      <c r="V7" s="164"/>
      <c r="W7" s="164"/>
      <c r="X7" s="164"/>
      <c r="Y7" s="164"/>
      <c r="Z7" s="164"/>
      <c r="AA7" s="164"/>
      <c r="AB7" s="165"/>
      <c r="AC7" s="165"/>
      <c r="AD7" s="164"/>
      <c r="AE7" s="164"/>
      <c r="AF7" s="166"/>
      <c r="AG7" s="164"/>
      <c r="AH7" s="164"/>
      <c r="AI7" s="164"/>
      <c r="AJ7" s="164"/>
      <c r="AK7" s="165"/>
      <c r="AL7" s="165"/>
      <c r="AM7" s="164"/>
      <c r="AN7" s="164"/>
      <c r="AO7" s="164"/>
      <c r="AP7" s="164"/>
      <c r="AQ7" s="164"/>
      <c r="AR7" s="164"/>
      <c r="AS7" s="164"/>
      <c r="AT7" s="165"/>
    </row>
    <row r="8" spans="1:49" ht="16.2">
      <c r="B8" s="164"/>
      <c r="C8" s="164"/>
      <c r="D8" s="164"/>
      <c r="E8" s="164"/>
      <c r="F8" s="164"/>
      <c r="G8" s="164"/>
      <c r="J8" s="164"/>
      <c r="K8" s="164"/>
      <c r="L8" s="164"/>
      <c r="M8" s="164"/>
      <c r="N8" s="164"/>
      <c r="O8" s="164"/>
      <c r="P8" s="164"/>
      <c r="Q8" s="164"/>
      <c r="R8" s="165"/>
      <c r="S8" s="164"/>
      <c r="T8" s="164"/>
      <c r="U8" s="164"/>
      <c r="V8" s="164"/>
      <c r="W8" s="164"/>
      <c r="X8" s="164"/>
      <c r="Y8" s="164"/>
      <c r="Z8" s="164"/>
      <c r="AA8" s="164"/>
      <c r="AB8" s="165"/>
      <c r="AC8" s="165"/>
      <c r="AD8" s="164"/>
      <c r="AE8" s="164"/>
      <c r="AF8" s="166"/>
      <c r="AG8" s="164"/>
      <c r="AH8" s="164"/>
      <c r="AI8" s="164"/>
      <c r="AJ8" s="164"/>
      <c r="AK8" s="165"/>
      <c r="AL8" s="165"/>
      <c r="AM8" s="164"/>
      <c r="AN8" s="164"/>
      <c r="AO8" s="164"/>
      <c r="AP8" s="164"/>
      <c r="AQ8" s="164"/>
      <c r="AR8" s="164"/>
      <c r="AS8" s="164"/>
      <c r="AT8" s="165"/>
    </row>
    <row r="9" spans="1:49" ht="16.2">
      <c r="B9" s="164"/>
      <c r="C9" s="164"/>
      <c r="D9" s="164"/>
      <c r="E9" s="164"/>
      <c r="F9" s="164"/>
      <c r="G9" s="164"/>
      <c r="J9" s="164"/>
      <c r="K9" s="164"/>
      <c r="L9" s="164"/>
      <c r="M9" s="164"/>
      <c r="N9" s="164"/>
      <c r="O9" s="164"/>
      <c r="P9" s="164"/>
      <c r="Q9" s="164"/>
      <c r="R9" s="165"/>
      <c r="S9" s="164"/>
      <c r="T9" s="164"/>
      <c r="U9" s="164"/>
      <c r="V9" s="164"/>
      <c r="W9" s="164"/>
      <c r="X9" s="164"/>
      <c r="Y9" s="164"/>
      <c r="Z9" s="164"/>
      <c r="AA9" s="164"/>
      <c r="AB9" s="165"/>
      <c r="AC9" s="165"/>
      <c r="AD9" s="164"/>
      <c r="AE9" s="164"/>
      <c r="AF9" s="166"/>
      <c r="AG9" s="164"/>
      <c r="AH9" s="164"/>
      <c r="AI9" s="164"/>
      <c r="AJ9" s="164"/>
      <c r="AK9" s="165"/>
      <c r="AL9" s="165"/>
      <c r="AM9" s="164"/>
      <c r="AN9" s="164"/>
      <c r="AO9" s="164"/>
      <c r="AP9" s="164"/>
      <c r="AQ9" s="164"/>
      <c r="AR9" s="164"/>
      <c r="AS9" s="164"/>
      <c r="AT9" s="165"/>
    </row>
    <row r="10" spans="1:49" ht="16.2">
      <c r="A10" s="167" t="s">
        <v>244</v>
      </c>
      <c r="B10" s="164"/>
      <c r="C10" s="164"/>
      <c r="D10" s="164"/>
      <c r="E10" s="164"/>
      <c r="F10" s="164"/>
      <c r="G10" s="164"/>
      <c r="J10" s="164"/>
      <c r="K10" s="164"/>
      <c r="L10" s="164"/>
      <c r="M10" s="164"/>
      <c r="N10" s="164"/>
      <c r="O10" s="164"/>
      <c r="P10" s="164"/>
      <c r="Q10" s="164"/>
      <c r="R10" s="165"/>
      <c r="S10" s="164"/>
      <c r="T10" s="164"/>
      <c r="U10" s="164"/>
      <c r="V10" s="164"/>
      <c r="W10" s="164"/>
      <c r="X10" s="164"/>
      <c r="Y10" s="164"/>
      <c r="Z10" s="164"/>
      <c r="AA10" s="164"/>
      <c r="AB10" s="165"/>
      <c r="AC10" s="165"/>
      <c r="AD10" s="164"/>
      <c r="AE10" s="164"/>
      <c r="AF10" s="166"/>
      <c r="AG10" s="164"/>
      <c r="AH10" s="164"/>
      <c r="AI10" s="164"/>
      <c r="AJ10" s="164"/>
      <c r="AK10" s="165"/>
      <c r="AL10" s="165"/>
      <c r="AM10" s="164"/>
      <c r="AN10" s="164"/>
      <c r="AO10" s="164"/>
      <c r="AP10" s="164"/>
      <c r="AQ10" s="164"/>
      <c r="AR10" s="164"/>
      <c r="AS10" s="164"/>
      <c r="AT10" s="165"/>
      <c r="AW10" s="168" t="s">
        <v>306</v>
      </c>
    </row>
    <row r="11" spans="1:49" ht="16.2">
      <c r="A11" s="167" t="s">
        <v>564</v>
      </c>
      <c r="B11" s="164"/>
      <c r="C11" s="164"/>
      <c r="D11" s="164"/>
      <c r="E11" s="164"/>
      <c r="F11" s="164"/>
      <c r="G11" s="164"/>
      <c r="J11" s="164"/>
      <c r="K11" s="164"/>
      <c r="L11" s="164"/>
      <c r="M11" s="164"/>
      <c r="N11" s="164"/>
      <c r="O11" s="164"/>
      <c r="P11" s="164"/>
      <c r="Q11" s="164"/>
      <c r="R11" s="165"/>
      <c r="S11" s="164"/>
      <c r="T11" s="164"/>
      <c r="U11" s="164"/>
      <c r="V11" s="164"/>
      <c r="W11" s="164"/>
      <c r="X11" s="164"/>
      <c r="Y11" s="164"/>
      <c r="Z11" s="164"/>
      <c r="AA11" s="164"/>
      <c r="AB11" s="165"/>
      <c r="AC11" s="165"/>
      <c r="AD11" s="164"/>
      <c r="AE11" s="164"/>
      <c r="AF11" s="166"/>
      <c r="AG11" s="164"/>
      <c r="AH11" s="164"/>
      <c r="AI11" s="164"/>
      <c r="AJ11" s="164"/>
      <c r="AK11" s="165"/>
      <c r="AL11" s="165"/>
      <c r="AM11" s="164"/>
      <c r="AN11" s="164"/>
      <c r="AO11" s="164"/>
      <c r="AP11" s="164"/>
      <c r="AQ11" s="164"/>
      <c r="AR11" s="164"/>
      <c r="AS11" s="164"/>
      <c r="AT11" s="165"/>
      <c r="AW11" s="168"/>
    </row>
    <row r="12" spans="1:49" ht="16.2">
      <c r="A12" s="166" t="s">
        <v>565</v>
      </c>
      <c r="B12" s="164"/>
      <c r="C12" s="164"/>
      <c r="D12" s="164"/>
      <c r="E12" s="164"/>
      <c r="F12" s="164"/>
      <c r="G12" s="164"/>
      <c r="J12" s="164"/>
      <c r="K12" s="164"/>
      <c r="L12" s="164"/>
      <c r="M12" s="164"/>
      <c r="N12" s="164"/>
      <c r="O12" s="164"/>
      <c r="P12" s="164"/>
      <c r="Q12" s="164"/>
      <c r="R12" s="165"/>
      <c r="S12" s="164"/>
      <c r="T12" s="164"/>
      <c r="U12" s="164"/>
      <c r="V12" s="164"/>
      <c r="W12" s="164"/>
      <c r="X12" s="164"/>
      <c r="Y12" s="164"/>
      <c r="Z12" s="164"/>
      <c r="AA12" s="164"/>
      <c r="AB12" s="165"/>
      <c r="AC12" s="165"/>
      <c r="AD12" s="164"/>
      <c r="AE12" s="164"/>
      <c r="AG12" s="164"/>
      <c r="AH12" s="164"/>
      <c r="AI12" s="164"/>
      <c r="AJ12" s="164"/>
      <c r="AK12" s="165"/>
      <c r="AL12" s="165"/>
      <c r="AM12" s="164"/>
      <c r="AN12" s="164"/>
      <c r="AO12" s="164"/>
      <c r="AP12" s="164"/>
      <c r="AQ12" s="164"/>
      <c r="AR12" s="164"/>
      <c r="AS12" s="164"/>
      <c r="AT12" s="165"/>
    </row>
    <row r="13" spans="1:49" ht="16.2">
      <c r="B13" s="164"/>
      <c r="C13" s="164"/>
      <c r="D13" s="164"/>
      <c r="E13" s="164"/>
      <c r="F13" s="164"/>
      <c r="G13" s="164"/>
      <c r="J13" s="164"/>
      <c r="K13" s="164"/>
      <c r="L13" s="164"/>
      <c r="M13" s="164"/>
      <c r="N13" s="164"/>
      <c r="O13" s="164"/>
      <c r="P13" s="164"/>
      <c r="Q13" s="164"/>
      <c r="R13" s="165"/>
      <c r="S13" s="164"/>
      <c r="T13" s="164"/>
      <c r="U13" s="164"/>
      <c r="V13" s="164"/>
      <c r="W13" s="164"/>
      <c r="X13" s="164"/>
      <c r="Y13" s="164"/>
      <c r="Z13" s="164"/>
      <c r="AA13" s="164"/>
      <c r="AB13" s="165"/>
      <c r="AC13" s="165"/>
      <c r="AD13" s="164"/>
      <c r="AE13" s="164"/>
      <c r="AF13" s="164"/>
      <c r="AG13" s="164"/>
      <c r="AH13" s="164"/>
      <c r="AI13" s="164"/>
      <c r="AJ13" s="164"/>
      <c r="AK13" s="165"/>
      <c r="AL13" s="165"/>
      <c r="AM13" s="164"/>
      <c r="AN13" s="164"/>
      <c r="AO13" s="164"/>
      <c r="AP13" s="164"/>
      <c r="AQ13" s="164"/>
      <c r="AR13" s="164"/>
      <c r="AS13" s="164"/>
      <c r="AT13" s="165"/>
    </row>
    <row r="14" spans="1:49" ht="16.2">
      <c r="B14" s="164"/>
      <c r="C14" s="164"/>
      <c r="D14" s="164"/>
      <c r="E14" s="164"/>
      <c r="F14" s="164"/>
      <c r="G14" s="164"/>
      <c r="J14" s="164"/>
      <c r="K14" s="164"/>
      <c r="L14" s="164"/>
      <c r="M14" s="164"/>
      <c r="N14" s="164"/>
      <c r="O14" s="164"/>
      <c r="P14" s="164"/>
      <c r="Q14" s="164"/>
      <c r="R14" s="165"/>
      <c r="S14" s="164"/>
      <c r="T14" s="164"/>
      <c r="U14" s="164"/>
      <c r="V14" s="164"/>
      <c r="W14" s="164"/>
      <c r="X14" s="164"/>
      <c r="Y14" s="164"/>
      <c r="Z14" s="164"/>
      <c r="AA14" s="164"/>
      <c r="AB14" s="165"/>
      <c r="AC14" s="165"/>
      <c r="AD14" s="164"/>
      <c r="AE14" s="164"/>
      <c r="AF14" s="164"/>
      <c r="AG14" s="164"/>
      <c r="AH14" s="164"/>
      <c r="AI14" s="164"/>
      <c r="AJ14" s="164"/>
      <c r="AK14" s="165"/>
      <c r="AL14" s="165"/>
      <c r="AM14" s="164"/>
      <c r="AN14" s="164"/>
      <c r="AO14" s="164"/>
      <c r="AP14" s="164"/>
      <c r="AQ14" s="164"/>
      <c r="AR14" s="164"/>
      <c r="AS14" s="164"/>
      <c r="AT14" s="165"/>
    </row>
    <row r="15" spans="1:49" ht="16.2">
      <c r="A15" s="169" t="s">
        <v>173</v>
      </c>
      <c r="B15" s="164"/>
      <c r="C15" s="164"/>
      <c r="D15" s="164"/>
      <c r="E15" s="164"/>
      <c r="F15" s="164"/>
      <c r="G15" s="164"/>
      <c r="J15" s="164"/>
      <c r="K15" s="164"/>
      <c r="L15" s="164"/>
      <c r="M15" s="164"/>
      <c r="N15" s="164"/>
      <c r="O15" s="164"/>
      <c r="P15" s="164"/>
      <c r="Q15" s="164"/>
      <c r="R15" s="165"/>
      <c r="S15" s="164"/>
      <c r="T15" s="164"/>
      <c r="U15" s="164"/>
      <c r="V15" s="164"/>
      <c r="W15" s="164"/>
      <c r="X15" s="164"/>
      <c r="Y15" s="164"/>
      <c r="Z15" s="164"/>
      <c r="AA15" s="164"/>
      <c r="AB15" s="165"/>
      <c r="AC15" s="165"/>
      <c r="AD15" s="164"/>
      <c r="AE15" s="164"/>
      <c r="AF15" s="164"/>
      <c r="AG15" s="164"/>
      <c r="AH15" s="164"/>
      <c r="AI15" s="164"/>
      <c r="AJ15" s="164"/>
      <c r="AK15" s="165"/>
      <c r="AL15" s="165"/>
      <c r="AM15" s="164"/>
      <c r="AN15" s="164"/>
      <c r="AO15" s="164"/>
      <c r="AP15" s="164"/>
      <c r="AQ15" s="164"/>
      <c r="AR15" s="164"/>
      <c r="AS15" s="164"/>
      <c r="AT15" s="165"/>
    </row>
    <row r="16" spans="1:49" ht="9" customHeight="1">
      <c r="A16" s="169"/>
      <c r="B16" s="164"/>
      <c r="C16" s="164"/>
      <c r="D16" s="164"/>
      <c r="E16" s="164"/>
      <c r="F16" s="164"/>
      <c r="G16" s="164"/>
      <c r="J16" s="164"/>
      <c r="K16" s="164"/>
      <c r="L16" s="164"/>
      <c r="M16" s="164"/>
      <c r="N16" s="164"/>
      <c r="O16" s="164"/>
      <c r="P16" s="164"/>
      <c r="Q16" s="164"/>
      <c r="R16" s="165"/>
      <c r="S16" s="164"/>
      <c r="T16" s="164"/>
      <c r="U16" s="164"/>
      <c r="V16" s="164"/>
      <c r="W16" s="164"/>
      <c r="X16" s="164"/>
      <c r="Y16" s="164"/>
      <c r="Z16" s="164"/>
      <c r="AA16" s="164"/>
      <c r="AB16" s="165"/>
      <c r="AC16" s="165"/>
      <c r="AD16" s="164"/>
      <c r="AE16" s="164"/>
      <c r="AF16" s="164"/>
      <c r="AG16" s="164"/>
      <c r="AH16" s="164"/>
      <c r="AI16" s="164"/>
      <c r="AJ16" s="164"/>
      <c r="AK16" s="165"/>
      <c r="AL16" s="165"/>
      <c r="AM16" s="164"/>
      <c r="AN16" s="164"/>
      <c r="AO16" s="164"/>
      <c r="AP16" s="164"/>
      <c r="AQ16" s="164"/>
      <c r="AR16" s="164"/>
      <c r="AS16" s="164"/>
      <c r="AT16" s="165"/>
    </row>
    <row r="17" spans="1:46" ht="16.5" customHeight="1">
      <c r="A17" s="170" t="s">
        <v>220</v>
      </c>
      <c r="B17" s="164"/>
      <c r="C17" s="164"/>
      <c r="D17" s="164"/>
      <c r="E17" s="164"/>
      <c r="F17" s="164"/>
      <c r="G17" s="164"/>
      <c r="J17" s="164"/>
      <c r="K17" s="164"/>
      <c r="L17" s="164"/>
      <c r="M17" s="164"/>
      <c r="N17" s="164"/>
      <c r="O17" s="164"/>
      <c r="P17" s="164"/>
      <c r="Q17" s="164"/>
      <c r="R17" s="165"/>
      <c r="S17" s="164"/>
      <c r="T17" s="164"/>
      <c r="U17" s="164"/>
      <c r="V17" s="164"/>
      <c r="W17" s="164"/>
      <c r="X17" s="164"/>
      <c r="Y17" s="164"/>
      <c r="Z17" s="164"/>
      <c r="AA17" s="164"/>
      <c r="AB17" s="165"/>
      <c r="AC17" s="165"/>
      <c r="AD17" s="164"/>
      <c r="AE17" s="164"/>
      <c r="AF17" s="164"/>
      <c r="AG17" s="164"/>
      <c r="AH17" s="164"/>
      <c r="AI17" s="164"/>
      <c r="AJ17" s="164"/>
      <c r="AK17" s="165"/>
      <c r="AL17" s="165"/>
      <c r="AM17" s="164"/>
      <c r="AN17" s="164"/>
      <c r="AO17" s="164"/>
      <c r="AP17" s="164"/>
      <c r="AQ17" s="164"/>
      <c r="AR17" s="164"/>
      <c r="AS17" s="164"/>
      <c r="AT17" s="165"/>
    </row>
    <row r="18" spans="1:46" ht="16.2">
      <c r="A18" s="170" t="s">
        <v>151</v>
      </c>
      <c r="B18" s="164"/>
      <c r="C18" s="164"/>
      <c r="D18" s="164"/>
      <c r="E18" s="164"/>
      <c r="F18" s="164"/>
      <c r="G18" s="164"/>
      <c r="J18" s="164"/>
      <c r="K18" s="164"/>
      <c r="L18" s="164"/>
      <c r="M18" s="164"/>
      <c r="N18" s="164"/>
      <c r="O18" s="164"/>
      <c r="P18" s="164"/>
      <c r="Q18" s="164"/>
      <c r="R18" s="165"/>
      <c r="S18" s="164"/>
      <c r="T18" s="164"/>
      <c r="U18" s="164"/>
      <c r="V18" s="164"/>
      <c r="W18" s="164"/>
      <c r="X18" s="164"/>
      <c r="Y18" s="164"/>
      <c r="Z18" s="164"/>
      <c r="AA18" s="164"/>
      <c r="AB18" s="165"/>
      <c r="AC18" s="165"/>
      <c r="AD18" s="164"/>
      <c r="AE18" s="164"/>
      <c r="AF18" s="164"/>
      <c r="AG18" s="164"/>
      <c r="AH18" s="164"/>
      <c r="AI18" s="164"/>
      <c r="AJ18" s="164"/>
      <c r="AK18" s="165"/>
      <c r="AL18" s="165"/>
      <c r="AM18" s="164"/>
      <c r="AN18" s="164"/>
      <c r="AO18" s="164"/>
      <c r="AP18" s="164"/>
      <c r="AQ18" s="164"/>
      <c r="AR18" s="164"/>
      <c r="AS18" s="164"/>
      <c r="AT18" s="165"/>
    </row>
    <row r="19" spans="1:46" ht="16.2">
      <c r="A19" s="170" t="s">
        <v>307</v>
      </c>
      <c r="B19" s="164"/>
      <c r="C19" s="164"/>
      <c r="D19" s="164"/>
      <c r="E19" s="164"/>
      <c r="F19" s="164"/>
      <c r="G19" s="164"/>
      <c r="J19" s="164"/>
      <c r="K19" s="164"/>
      <c r="L19" s="164"/>
      <c r="M19" s="164"/>
      <c r="N19" s="164"/>
      <c r="O19" s="164"/>
      <c r="P19" s="164"/>
      <c r="Q19" s="164"/>
      <c r="R19" s="165"/>
      <c r="S19" s="164"/>
      <c r="T19" s="164"/>
      <c r="U19" s="164"/>
      <c r="V19" s="164"/>
      <c r="W19" s="164"/>
      <c r="X19" s="164"/>
      <c r="Y19" s="164"/>
      <c r="Z19" s="164"/>
      <c r="AA19" s="164"/>
      <c r="AB19" s="165"/>
      <c r="AC19" s="165"/>
      <c r="AD19" s="164"/>
      <c r="AE19" s="164"/>
      <c r="AF19" s="164"/>
      <c r="AG19" s="164"/>
      <c r="AH19" s="164"/>
      <c r="AI19" s="164"/>
      <c r="AJ19" s="164"/>
      <c r="AK19" s="165"/>
      <c r="AL19" s="165"/>
      <c r="AM19" s="164"/>
      <c r="AN19" s="164"/>
      <c r="AO19" s="164"/>
      <c r="AP19" s="164"/>
      <c r="AQ19" s="164"/>
      <c r="AR19" s="164"/>
      <c r="AS19" s="164"/>
      <c r="AT19" s="165"/>
    </row>
    <row r="20" spans="1:46" ht="9" customHeight="1">
      <c r="A20" s="170"/>
      <c r="B20" s="164"/>
      <c r="C20" s="164"/>
      <c r="D20" s="164"/>
      <c r="E20" s="164"/>
      <c r="F20" s="164"/>
      <c r="G20" s="164"/>
      <c r="J20" s="164"/>
      <c r="K20" s="164"/>
      <c r="L20" s="164"/>
      <c r="M20" s="164"/>
      <c r="N20" s="164"/>
      <c r="O20" s="164"/>
      <c r="P20" s="164"/>
      <c r="Q20" s="164"/>
      <c r="R20" s="165"/>
      <c r="S20" s="164"/>
      <c r="T20" s="164"/>
      <c r="U20" s="164"/>
      <c r="V20" s="164"/>
      <c r="W20" s="164"/>
      <c r="X20" s="164"/>
      <c r="Y20" s="164"/>
      <c r="Z20" s="164"/>
      <c r="AA20" s="164"/>
      <c r="AB20" s="165"/>
      <c r="AC20" s="165"/>
      <c r="AD20" s="164"/>
      <c r="AE20" s="164"/>
      <c r="AF20" s="164"/>
      <c r="AG20" s="164"/>
      <c r="AH20" s="164"/>
      <c r="AI20" s="164"/>
      <c r="AJ20" s="164"/>
      <c r="AK20" s="165"/>
      <c r="AL20" s="165"/>
      <c r="AM20" s="164"/>
      <c r="AN20" s="164"/>
      <c r="AO20" s="164"/>
      <c r="AP20" s="164"/>
      <c r="AQ20" s="164"/>
      <c r="AR20" s="164"/>
      <c r="AS20" s="164"/>
      <c r="AT20" s="165"/>
    </row>
    <row r="21" spans="1:46" ht="17.25" customHeight="1">
      <c r="A21" s="170" t="s">
        <v>174</v>
      </c>
      <c r="B21" s="164"/>
      <c r="C21" s="164"/>
      <c r="D21" s="164"/>
      <c r="E21" s="164"/>
      <c r="F21" s="164"/>
      <c r="G21" s="164"/>
      <c r="J21" s="164"/>
      <c r="K21" s="164"/>
      <c r="L21" s="164"/>
      <c r="M21" s="164"/>
      <c r="N21" s="164"/>
      <c r="O21" s="164"/>
      <c r="P21" s="164"/>
      <c r="Q21" s="164"/>
      <c r="R21" s="165"/>
      <c r="S21" s="164"/>
      <c r="T21" s="164"/>
      <c r="U21" s="164"/>
      <c r="V21" s="164"/>
      <c r="W21" s="164"/>
      <c r="X21" s="164"/>
      <c r="Y21" s="164"/>
      <c r="Z21" s="164"/>
      <c r="AA21" s="164"/>
      <c r="AB21" s="165"/>
      <c r="AC21" s="165"/>
      <c r="AD21" s="164"/>
      <c r="AE21" s="164"/>
      <c r="AF21" s="164"/>
      <c r="AG21" s="164"/>
      <c r="AH21" s="164"/>
      <c r="AI21" s="164"/>
      <c r="AJ21" s="164"/>
      <c r="AK21" s="165"/>
      <c r="AL21" s="165"/>
      <c r="AM21" s="164"/>
      <c r="AN21" s="164"/>
      <c r="AO21" s="164"/>
      <c r="AP21" s="164"/>
      <c r="AQ21" s="164"/>
      <c r="AR21" s="164"/>
      <c r="AS21" s="164"/>
      <c r="AT21" s="165"/>
    </row>
    <row r="22" spans="1:46" ht="16.2">
      <c r="A22" s="170" t="s">
        <v>308</v>
      </c>
      <c r="B22" s="164"/>
      <c r="C22" s="164"/>
      <c r="D22" s="164"/>
      <c r="E22" s="164"/>
      <c r="F22" s="164"/>
      <c r="G22" s="164"/>
      <c r="J22" s="164"/>
      <c r="K22" s="164"/>
      <c r="L22" s="164"/>
      <c r="M22" s="164"/>
      <c r="N22" s="164"/>
      <c r="O22" s="164"/>
      <c r="P22" s="164"/>
      <c r="Q22" s="164"/>
      <c r="R22" s="165"/>
      <c r="S22" s="164"/>
      <c r="T22" s="164"/>
      <c r="U22" s="164"/>
      <c r="V22" s="164"/>
      <c r="W22" s="164"/>
      <c r="X22" s="164"/>
      <c r="Y22" s="164"/>
      <c r="Z22" s="164"/>
      <c r="AA22" s="164"/>
      <c r="AB22" s="165"/>
      <c r="AC22" s="165"/>
      <c r="AD22" s="164"/>
      <c r="AE22" s="164"/>
      <c r="AF22" s="164"/>
      <c r="AG22" s="164"/>
      <c r="AH22" s="164"/>
      <c r="AI22" s="164"/>
      <c r="AJ22" s="164"/>
      <c r="AK22" s="165"/>
      <c r="AL22" s="165"/>
      <c r="AM22" s="164"/>
      <c r="AN22" s="164"/>
      <c r="AO22" s="164"/>
      <c r="AP22" s="164"/>
      <c r="AQ22" s="164"/>
      <c r="AR22" s="164"/>
      <c r="AS22" s="164"/>
      <c r="AT22" s="165"/>
    </row>
    <row r="23" spans="1:46" ht="16.2">
      <c r="A23" s="170" t="s">
        <v>152</v>
      </c>
      <c r="B23" s="164"/>
      <c r="C23" s="164"/>
      <c r="D23" s="164"/>
      <c r="E23" s="164"/>
      <c r="F23" s="164"/>
      <c r="G23" s="164"/>
      <c r="J23" s="164"/>
      <c r="K23" s="164"/>
      <c r="L23" s="164"/>
      <c r="M23" s="164"/>
      <c r="N23" s="164"/>
      <c r="O23" s="164"/>
      <c r="P23" s="164"/>
      <c r="Q23" s="164"/>
      <c r="R23" s="165"/>
      <c r="S23" s="164"/>
      <c r="T23" s="164"/>
      <c r="U23" s="164"/>
      <c r="V23" s="164"/>
      <c r="W23" s="164"/>
      <c r="X23" s="164"/>
      <c r="Y23" s="164"/>
      <c r="Z23" s="164"/>
      <c r="AA23" s="164"/>
      <c r="AB23" s="165"/>
      <c r="AC23" s="165"/>
      <c r="AD23" s="164"/>
      <c r="AE23" s="164"/>
      <c r="AF23" s="164"/>
      <c r="AG23" s="164"/>
      <c r="AH23" s="164"/>
      <c r="AI23" s="164"/>
      <c r="AJ23" s="164"/>
      <c r="AK23" s="165"/>
      <c r="AL23" s="165"/>
      <c r="AM23" s="164"/>
      <c r="AN23" s="164"/>
      <c r="AO23" s="164"/>
      <c r="AP23" s="164"/>
      <c r="AQ23" s="164"/>
      <c r="AR23" s="164"/>
      <c r="AS23" s="164"/>
      <c r="AT23" s="165"/>
    </row>
    <row r="24" spans="1:46" ht="16.2">
      <c r="A24" s="170" t="s">
        <v>566</v>
      </c>
      <c r="B24" s="164"/>
      <c r="C24" s="164"/>
      <c r="D24" s="164"/>
      <c r="E24" s="164"/>
      <c r="F24" s="164"/>
      <c r="G24" s="164"/>
      <c r="J24" s="164"/>
      <c r="K24" s="164"/>
      <c r="L24" s="164"/>
      <c r="M24" s="164"/>
      <c r="N24" s="164"/>
      <c r="O24" s="164"/>
      <c r="P24" s="164"/>
      <c r="Q24" s="164"/>
      <c r="R24" s="165"/>
      <c r="S24" s="164"/>
      <c r="T24" s="164"/>
      <c r="U24" s="164"/>
      <c r="V24" s="164"/>
      <c r="W24" s="164"/>
      <c r="X24" s="164"/>
      <c r="Y24" s="164"/>
      <c r="Z24" s="164"/>
      <c r="AA24" s="164"/>
      <c r="AB24" s="165"/>
      <c r="AC24" s="165"/>
      <c r="AD24" s="164"/>
      <c r="AE24" s="164"/>
      <c r="AF24" s="164"/>
      <c r="AG24" s="164"/>
      <c r="AH24" s="164"/>
      <c r="AI24" s="164"/>
      <c r="AJ24" s="164"/>
      <c r="AK24" s="165"/>
      <c r="AL24" s="165"/>
      <c r="AM24" s="164"/>
      <c r="AN24" s="164"/>
      <c r="AO24" s="164"/>
      <c r="AP24" s="164"/>
      <c r="AQ24" s="164"/>
      <c r="AR24" s="164"/>
      <c r="AS24" s="164"/>
      <c r="AT24" s="165"/>
    </row>
    <row r="25" spans="1:46" ht="9" customHeight="1">
      <c r="A25" s="170"/>
      <c r="B25" s="164"/>
      <c r="C25" s="164"/>
      <c r="D25" s="164"/>
      <c r="E25" s="164"/>
      <c r="F25" s="164"/>
      <c r="G25" s="164"/>
      <c r="J25" s="164"/>
      <c r="K25" s="164"/>
      <c r="L25" s="164"/>
      <c r="M25" s="164"/>
      <c r="N25" s="164"/>
      <c r="O25" s="164"/>
      <c r="P25" s="164"/>
      <c r="Q25" s="164"/>
      <c r="R25" s="165"/>
      <c r="S25" s="164"/>
      <c r="T25" s="164"/>
      <c r="U25" s="164"/>
      <c r="V25" s="164"/>
      <c r="W25" s="164"/>
      <c r="X25" s="164"/>
      <c r="Y25" s="164"/>
      <c r="Z25" s="164"/>
      <c r="AA25" s="164"/>
      <c r="AB25" s="165"/>
      <c r="AC25" s="165"/>
      <c r="AD25" s="164"/>
      <c r="AE25" s="164"/>
      <c r="AF25" s="164"/>
      <c r="AG25" s="164"/>
      <c r="AH25" s="164"/>
      <c r="AI25" s="164"/>
      <c r="AJ25" s="164"/>
      <c r="AK25" s="165"/>
      <c r="AL25" s="165"/>
      <c r="AM25" s="164"/>
      <c r="AN25" s="164"/>
      <c r="AO25" s="164"/>
      <c r="AP25" s="164"/>
      <c r="AQ25" s="164"/>
      <c r="AR25" s="164"/>
      <c r="AS25" s="164"/>
      <c r="AT25" s="165"/>
    </row>
    <row r="26" spans="1:46" ht="21" customHeight="1">
      <c r="A26" s="170"/>
      <c r="B26" s="164"/>
      <c r="C26" s="164"/>
      <c r="D26" s="164"/>
      <c r="E26" s="164"/>
      <c r="F26" s="164"/>
      <c r="G26" s="164"/>
      <c r="J26" s="164"/>
      <c r="K26" s="164"/>
      <c r="L26" s="164"/>
      <c r="M26" s="164"/>
      <c r="N26" s="164"/>
      <c r="O26" s="164"/>
      <c r="P26" s="164"/>
      <c r="Q26" s="164"/>
      <c r="R26" s="165"/>
      <c r="S26" s="164"/>
      <c r="T26" s="164"/>
      <c r="U26" s="164"/>
      <c r="V26" s="164"/>
      <c r="W26" s="164"/>
      <c r="X26" s="164"/>
      <c r="Y26" s="164"/>
      <c r="Z26" s="164"/>
      <c r="AA26" s="164"/>
      <c r="AB26" s="165"/>
      <c r="AC26" s="165"/>
      <c r="AD26" s="164"/>
      <c r="AE26" s="164"/>
      <c r="AF26" s="164"/>
      <c r="AG26" s="164"/>
      <c r="AH26" s="164"/>
      <c r="AI26" s="164"/>
      <c r="AJ26" s="164"/>
      <c r="AK26" s="165"/>
      <c r="AL26" s="165"/>
      <c r="AM26" s="164"/>
      <c r="AN26" s="164"/>
      <c r="AO26" s="164"/>
      <c r="AP26" s="164"/>
      <c r="AQ26" s="164"/>
      <c r="AR26" s="164"/>
      <c r="AS26" s="164"/>
      <c r="AT26" s="165"/>
    </row>
    <row r="27" spans="1:46" ht="16.2">
      <c r="A27" s="170"/>
      <c r="B27" s="164"/>
      <c r="C27" s="164"/>
      <c r="D27" s="164"/>
      <c r="E27" s="164"/>
      <c r="F27" s="164"/>
      <c r="G27" s="164"/>
      <c r="J27" s="164"/>
      <c r="K27" s="164"/>
      <c r="L27" s="164"/>
      <c r="M27" s="164"/>
      <c r="N27" s="164"/>
      <c r="O27" s="164"/>
      <c r="P27" s="164"/>
      <c r="Q27" s="164"/>
      <c r="R27" s="165"/>
      <c r="S27" s="164"/>
      <c r="T27" s="164"/>
      <c r="U27" s="164"/>
      <c r="V27" s="164"/>
      <c r="W27" s="164"/>
      <c r="X27" s="164"/>
      <c r="Y27" s="164"/>
      <c r="Z27" s="164"/>
      <c r="AA27" s="164"/>
      <c r="AB27" s="165"/>
      <c r="AC27" s="165"/>
      <c r="AD27" s="164"/>
      <c r="AE27" s="164"/>
      <c r="AF27" s="164"/>
      <c r="AG27" s="164"/>
      <c r="AH27" s="164"/>
      <c r="AI27" s="164"/>
      <c r="AJ27" s="164"/>
      <c r="AK27" s="165"/>
      <c r="AL27" s="165"/>
      <c r="AM27" s="164"/>
      <c r="AN27" s="164"/>
      <c r="AO27" s="164"/>
      <c r="AP27" s="164"/>
      <c r="AQ27" s="164"/>
      <c r="AR27" s="164"/>
      <c r="AS27" s="164"/>
      <c r="AT27" s="165"/>
    </row>
    <row r="28" spans="1:46" ht="16.2">
      <c r="A28" s="170"/>
      <c r="B28" s="164"/>
      <c r="C28" s="164"/>
      <c r="D28" s="164"/>
      <c r="E28" s="164"/>
      <c r="F28" s="164"/>
      <c r="G28" s="164"/>
      <c r="J28" s="164"/>
      <c r="K28" s="164"/>
      <c r="L28" s="164"/>
      <c r="M28" s="164"/>
      <c r="N28" s="164"/>
      <c r="O28" s="164"/>
      <c r="P28" s="164"/>
      <c r="Q28" s="164"/>
      <c r="R28" s="165"/>
      <c r="S28" s="164"/>
      <c r="T28" s="164"/>
      <c r="U28" s="164"/>
      <c r="V28" s="164"/>
      <c r="W28" s="164"/>
      <c r="X28" s="164"/>
      <c r="Y28" s="164"/>
      <c r="Z28" s="164"/>
      <c r="AA28" s="164"/>
      <c r="AB28" s="165"/>
      <c r="AC28" s="165"/>
      <c r="AD28" s="164"/>
      <c r="AE28" s="164"/>
      <c r="AF28" s="164"/>
      <c r="AG28" s="164"/>
      <c r="AH28" s="164"/>
      <c r="AI28" s="164"/>
      <c r="AJ28" s="164"/>
      <c r="AK28" s="165"/>
      <c r="AL28" s="165"/>
      <c r="AM28" s="164"/>
      <c r="AN28" s="164"/>
      <c r="AO28" s="164"/>
      <c r="AP28" s="164"/>
      <c r="AQ28" s="164"/>
      <c r="AR28" s="164"/>
      <c r="AS28" s="164"/>
      <c r="AT28" s="165"/>
    </row>
    <row r="30" spans="1:46">
      <c r="A30" s="171"/>
      <c r="F30" s="164"/>
      <c r="G30" s="164"/>
      <c r="H30" s="164"/>
      <c r="I30" s="164"/>
      <c r="J30" s="164"/>
      <c r="K30" s="164"/>
      <c r="L30" s="172"/>
      <c r="M30" s="172"/>
      <c r="N30" s="172"/>
      <c r="O30" s="172"/>
      <c r="P30" s="172"/>
      <c r="Q30" s="172"/>
      <c r="R30" s="172"/>
      <c r="S30" s="172"/>
      <c r="T30" s="172"/>
      <c r="U30" s="172"/>
    </row>
    <row r="32" spans="1:46">
      <c r="B32" s="164"/>
      <c r="C32" s="164"/>
      <c r="D32" s="164"/>
    </row>
    <row r="34" spans="2:46" ht="15" customHeight="1">
      <c r="B34" s="700" t="s">
        <v>175</v>
      </c>
      <c r="C34" s="701"/>
      <c r="D34" s="701"/>
      <c r="E34" s="701"/>
      <c r="F34" s="701"/>
      <c r="G34" s="701"/>
      <c r="H34" s="701"/>
      <c r="I34" s="701"/>
      <c r="J34" s="701"/>
      <c r="K34" s="701"/>
      <c r="L34" s="701"/>
      <c r="M34" s="701"/>
      <c r="N34" s="701"/>
      <c r="O34" s="701"/>
      <c r="P34" s="701"/>
      <c r="Q34" s="701"/>
      <c r="R34" s="701"/>
      <c r="S34" s="701"/>
      <c r="T34" s="701"/>
      <c r="U34" s="701"/>
      <c r="V34" s="701"/>
      <c r="W34" s="701"/>
      <c r="X34" s="701"/>
      <c r="Y34" s="701"/>
      <c r="Z34" s="701"/>
      <c r="AA34" s="701"/>
      <c r="AB34" s="701"/>
    </row>
    <row r="35" spans="2:46">
      <c r="B35" s="701"/>
      <c r="C35" s="701"/>
      <c r="D35" s="701"/>
      <c r="E35" s="701"/>
      <c r="F35" s="701"/>
      <c r="G35" s="701"/>
      <c r="H35" s="701"/>
      <c r="I35" s="701"/>
      <c r="J35" s="701"/>
      <c r="K35" s="701"/>
      <c r="L35" s="701"/>
      <c r="M35" s="701"/>
      <c r="N35" s="701"/>
      <c r="O35" s="701"/>
      <c r="P35" s="701"/>
      <c r="Q35" s="701"/>
      <c r="R35" s="701"/>
      <c r="S35" s="701"/>
      <c r="T35" s="701"/>
      <c r="U35" s="701"/>
      <c r="V35" s="701"/>
      <c r="W35" s="701"/>
      <c r="X35" s="701"/>
      <c r="Y35" s="701"/>
      <c r="Z35" s="701"/>
      <c r="AA35" s="701"/>
      <c r="AB35" s="701"/>
    </row>
    <row r="41" spans="2:46">
      <c r="AG41" s="164"/>
      <c r="AH41" s="164"/>
      <c r="AI41" s="164"/>
      <c r="AK41" s="164"/>
      <c r="AL41" s="164"/>
      <c r="AM41" s="164"/>
    </row>
    <row r="42" spans="2:46">
      <c r="AG42" s="164"/>
      <c r="AH42" s="164"/>
      <c r="AI42" s="164"/>
      <c r="AK42" s="164"/>
      <c r="AL42" s="164"/>
      <c r="AM42" s="164"/>
    </row>
    <row r="44" spans="2:46" s="175" customFormat="1" ht="18" customHeight="1">
      <c r="B44" s="702" t="s">
        <v>153</v>
      </c>
      <c r="C44" s="703"/>
      <c r="D44" s="704" t="s">
        <v>176</v>
      </c>
      <c r="E44" s="706" t="s">
        <v>22</v>
      </c>
      <c r="F44" s="707"/>
      <c r="G44" s="707"/>
      <c r="H44" s="708"/>
      <c r="I44" s="702" t="s">
        <v>23</v>
      </c>
      <c r="J44" s="712"/>
      <c r="K44" s="712"/>
      <c r="L44" s="712"/>
      <c r="M44" s="712"/>
      <c r="N44" s="712"/>
      <c r="O44" s="712"/>
      <c r="P44" s="703"/>
      <c r="Q44" s="173"/>
      <c r="R44" s="702" t="s">
        <v>24</v>
      </c>
      <c r="S44" s="712"/>
      <c r="T44" s="703"/>
      <c r="U44" s="702" t="s">
        <v>25</v>
      </c>
      <c r="V44" s="712"/>
      <c r="W44" s="712"/>
      <c r="X44" s="712"/>
      <c r="Y44" s="712"/>
      <c r="Z44" s="712"/>
      <c r="AA44" s="712"/>
      <c r="AB44" s="703"/>
      <c r="AC44" s="174"/>
      <c r="AD44" s="713" t="s">
        <v>27</v>
      </c>
      <c r="AE44" s="714"/>
      <c r="AF44" s="706" t="s">
        <v>0</v>
      </c>
      <c r="AG44" s="717"/>
      <c r="AH44" s="718"/>
      <c r="AI44" s="706" t="s">
        <v>309</v>
      </c>
      <c r="AJ44" s="722"/>
      <c r="AK44" s="722"/>
      <c r="AL44" s="722"/>
      <c r="AM44" s="723"/>
      <c r="AN44" s="726" t="s">
        <v>26</v>
      </c>
      <c r="AO44" s="727"/>
      <c r="AP44" s="728"/>
      <c r="AQ44" s="729" t="s">
        <v>1</v>
      </c>
      <c r="AR44" s="729" t="s">
        <v>653</v>
      </c>
      <c r="AS44" s="695" t="s">
        <v>310</v>
      </c>
      <c r="AT44" s="174"/>
    </row>
    <row r="45" spans="2:46" s="188" customFormat="1" ht="44.4" customHeight="1">
      <c r="B45" s="176"/>
      <c r="C45" s="177" t="s">
        <v>8</v>
      </c>
      <c r="D45" s="705"/>
      <c r="E45" s="709"/>
      <c r="F45" s="710"/>
      <c r="G45" s="710"/>
      <c r="H45" s="711"/>
      <c r="I45" s="178" t="s">
        <v>154</v>
      </c>
      <c r="J45" s="179" t="s">
        <v>155</v>
      </c>
      <c r="K45" s="180" t="s">
        <v>156</v>
      </c>
      <c r="L45" s="180" t="s">
        <v>157</v>
      </c>
      <c r="M45" s="180" t="s">
        <v>158</v>
      </c>
      <c r="N45" s="180" t="s">
        <v>159</v>
      </c>
      <c r="O45" s="179" t="s">
        <v>160</v>
      </c>
      <c r="P45" s="181" t="s">
        <v>9</v>
      </c>
      <c r="Q45" s="182"/>
      <c r="R45" s="183" t="s">
        <v>10</v>
      </c>
      <c r="S45" s="180" t="s">
        <v>11</v>
      </c>
      <c r="T45" s="179" t="s">
        <v>12</v>
      </c>
      <c r="U45" s="184" t="s">
        <v>154</v>
      </c>
      <c r="V45" s="180" t="s">
        <v>155</v>
      </c>
      <c r="W45" s="180" t="s">
        <v>156</v>
      </c>
      <c r="X45" s="180" t="s">
        <v>157</v>
      </c>
      <c r="Y45" s="180" t="s">
        <v>158</v>
      </c>
      <c r="Z45" s="180" t="s">
        <v>159</v>
      </c>
      <c r="AA45" s="185" t="s">
        <v>160</v>
      </c>
      <c r="AB45" s="176" t="s">
        <v>9</v>
      </c>
      <c r="AC45" s="186"/>
      <c r="AD45" s="715"/>
      <c r="AE45" s="716"/>
      <c r="AF45" s="719"/>
      <c r="AG45" s="720"/>
      <c r="AH45" s="721"/>
      <c r="AI45" s="719"/>
      <c r="AJ45" s="724"/>
      <c r="AK45" s="724"/>
      <c r="AL45" s="724"/>
      <c r="AM45" s="725"/>
      <c r="AN45" s="187" t="s">
        <v>10</v>
      </c>
      <c r="AO45" s="180" t="s">
        <v>11</v>
      </c>
      <c r="AP45" s="179" t="s">
        <v>12</v>
      </c>
      <c r="AQ45" s="730"/>
      <c r="AR45" s="730"/>
      <c r="AS45" s="696"/>
      <c r="AT45" s="186"/>
    </row>
    <row r="46" spans="2:46" s="217" customFormat="1" ht="28.8" customHeight="1">
      <c r="B46" s="189"/>
      <c r="C46" s="190">
        <v>1</v>
      </c>
      <c r="D46" s="191" t="s">
        <v>161</v>
      </c>
      <c r="E46" s="192">
        <v>1</v>
      </c>
      <c r="F46" s="193">
        <v>2</v>
      </c>
      <c r="G46" s="193">
        <v>1</v>
      </c>
      <c r="H46" s="194">
        <v>0</v>
      </c>
      <c r="I46" s="195"/>
      <c r="J46" s="196"/>
      <c r="K46" s="197"/>
      <c r="L46" s="197"/>
      <c r="M46" s="197"/>
      <c r="N46" s="193"/>
      <c r="O46" s="194">
        <v>9</v>
      </c>
      <c r="P46" s="198" t="s">
        <v>311</v>
      </c>
      <c r="Q46" s="199" t="s">
        <v>312</v>
      </c>
      <c r="R46" s="200"/>
      <c r="S46" s="201"/>
      <c r="T46" s="202"/>
      <c r="U46" s="203"/>
      <c r="V46" s="204"/>
      <c r="W46" s="204"/>
      <c r="X46" s="204"/>
      <c r="Y46" s="204"/>
      <c r="Z46" s="204"/>
      <c r="AA46" s="205"/>
      <c r="AB46" s="198" t="s">
        <v>311</v>
      </c>
      <c r="AC46" s="199" t="s">
        <v>312</v>
      </c>
      <c r="AD46" s="206" t="s">
        <v>16</v>
      </c>
      <c r="AE46" s="207">
        <v>1</v>
      </c>
      <c r="AF46" s="731" t="s">
        <v>162</v>
      </c>
      <c r="AG46" s="732"/>
      <c r="AH46" s="733"/>
      <c r="AI46" s="208"/>
      <c r="AJ46" s="209"/>
      <c r="AK46" s="734" t="s">
        <v>313</v>
      </c>
      <c r="AL46" s="734"/>
      <c r="AM46" s="210" t="s">
        <v>163</v>
      </c>
      <c r="AN46" s="211"/>
      <c r="AO46" s="212"/>
      <c r="AP46" s="213"/>
      <c r="AQ46" s="214" t="s">
        <v>314</v>
      </c>
      <c r="AR46" s="214"/>
      <c r="AS46" s="215">
        <v>10</v>
      </c>
      <c r="AT46" s="216"/>
    </row>
    <row r="47" spans="2:46" s="217" customFormat="1" ht="27" customHeight="1">
      <c r="B47" s="218" t="s">
        <v>164</v>
      </c>
      <c r="C47" s="219">
        <v>2</v>
      </c>
      <c r="D47" s="191" t="s">
        <v>17</v>
      </c>
      <c r="E47" s="192">
        <v>0</v>
      </c>
      <c r="F47" s="193">
        <v>8</v>
      </c>
      <c r="G47" s="193">
        <v>1</v>
      </c>
      <c r="H47" s="194">
        <v>0</v>
      </c>
      <c r="I47" s="195"/>
      <c r="J47" s="196"/>
      <c r="K47" s="197"/>
      <c r="L47" s="197"/>
      <c r="M47" s="197"/>
      <c r="N47" s="193">
        <v>3</v>
      </c>
      <c r="O47" s="194">
        <v>0</v>
      </c>
      <c r="P47" s="198" t="s">
        <v>315</v>
      </c>
      <c r="Q47" s="199" t="s">
        <v>316</v>
      </c>
      <c r="R47" s="220"/>
      <c r="S47" s="221"/>
      <c r="T47" s="222"/>
      <c r="U47" s="223"/>
      <c r="V47" s="224"/>
      <c r="W47" s="224"/>
      <c r="X47" s="224"/>
      <c r="Y47" s="224"/>
      <c r="Z47" s="224"/>
      <c r="AA47" s="225"/>
      <c r="AB47" s="198" t="s">
        <v>315</v>
      </c>
      <c r="AC47" s="199" t="s">
        <v>316</v>
      </c>
      <c r="AD47" s="206" t="s">
        <v>165</v>
      </c>
      <c r="AE47" s="207">
        <v>1</v>
      </c>
      <c r="AF47" s="731" t="s">
        <v>317</v>
      </c>
      <c r="AG47" s="732"/>
      <c r="AH47" s="733"/>
      <c r="AI47" s="208"/>
      <c r="AJ47" s="209"/>
      <c r="AK47" s="735" t="s">
        <v>318</v>
      </c>
      <c r="AL47" s="735"/>
      <c r="AM47" s="210" t="s">
        <v>166</v>
      </c>
      <c r="AN47" s="208" t="s">
        <v>18</v>
      </c>
      <c r="AO47" s="226"/>
      <c r="AP47" s="227"/>
      <c r="AQ47" s="228" t="s">
        <v>319</v>
      </c>
      <c r="AR47" s="228"/>
      <c r="AS47" s="229">
        <v>30</v>
      </c>
      <c r="AT47" s="216"/>
    </row>
    <row r="48" spans="2:46" s="217" customFormat="1" ht="27" customHeight="1">
      <c r="B48" s="218"/>
      <c r="C48" s="219">
        <v>3</v>
      </c>
      <c r="D48" s="191" t="s">
        <v>167</v>
      </c>
      <c r="E48" s="192">
        <v>0</v>
      </c>
      <c r="F48" s="193">
        <v>6</v>
      </c>
      <c r="G48" s="193">
        <v>0</v>
      </c>
      <c r="H48" s="194">
        <v>0</v>
      </c>
      <c r="I48" s="195"/>
      <c r="J48" s="196"/>
      <c r="K48" s="197"/>
      <c r="L48" s="197"/>
      <c r="M48" s="197"/>
      <c r="N48" s="193">
        <v>1</v>
      </c>
      <c r="O48" s="194">
        <v>0</v>
      </c>
      <c r="P48" s="198" t="s">
        <v>320</v>
      </c>
      <c r="Q48" s="199" t="s">
        <v>321</v>
      </c>
      <c r="R48" s="230" t="s">
        <v>322</v>
      </c>
      <c r="S48" s="221"/>
      <c r="T48" s="222"/>
      <c r="U48" s="231"/>
      <c r="V48" s="232"/>
      <c r="W48" s="232"/>
      <c r="X48" s="232"/>
      <c r="Y48" s="232"/>
      <c r="Z48" s="232"/>
      <c r="AA48" s="233">
        <v>1</v>
      </c>
      <c r="AB48" s="198" t="s">
        <v>320</v>
      </c>
      <c r="AC48" s="199" t="s">
        <v>321</v>
      </c>
      <c r="AD48" s="206" t="s">
        <v>323</v>
      </c>
      <c r="AE48" s="207">
        <v>1</v>
      </c>
      <c r="AF48" s="731" t="s">
        <v>324</v>
      </c>
      <c r="AG48" s="732"/>
      <c r="AH48" s="733"/>
      <c r="AI48" s="208"/>
      <c r="AJ48" s="209"/>
      <c r="AK48" s="735" t="s">
        <v>325</v>
      </c>
      <c r="AL48" s="735"/>
      <c r="AM48" s="210" t="s">
        <v>163</v>
      </c>
      <c r="AN48" s="208"/>
      <c r="AO48" s="226"/>
      <c r="AP48" s="227"/>
      <c r="AQ48" s="228" t="s">
        <v>314</v>
      </c>
      <c r="AR48" s="228" t="s">
        <v>654</v>
      </c>
      <c r="AS48" s="229"/>
      <c r="AT48" s="216"/>
    </row>
    <row r="49" spans="2:46" s="217" customFormat="1" ht="27" customHeight="1">
      <c r="B49" s="234"/>
      <c r="C49" s="219">
        <v>4</v>
      </c>
      <c r="D49" s="191" t="s">
        <v>167</v>
      </c>
      <c r="E49" s="192">
        <v>0</v>
      </c>
      <c r="F49" s="193">
        <v>6</v>
      </c>
      <c r="G49" s="193">
        <v>0</v>
      </c>
      <c r="H49" s="194">
        <v>0</v>
      </c>
      <c r="I49" s="195"/>
      <c r="J49" s="196"/>
      <c r="K49" s="197"/>
      <c r="L49" s="197"/>
      <c r="M49" s="197"/>
      <c r="N49" s="193"/>
      <c r="O49" s="194">
        <v>5</v>
      </c>
      <c r="P49" s="198" t="s">
        <v>315</v>
      </c>
      <c r="Q49" s="199" t="s">
        <v>316</v>
      </c>
      <c r="R49" s="230"/>
      <c r="S49" s="221"/>
      <c r="T49" s="222"/>
      <c r="U49" s="231"/>
      <c r="V49" s="232"/>
      <c r="W49" s="232"/>
      <c r="X49" s="232"/>
      <c r="Y49" s="232"/>
      <c r="Z49" s="232"/>
      <c r="AA49" s="233"/>
      <c r="AB49" s="198" t="s">
        <v>315</v>
      </c>
      <c r="AC49" s="199" t="s">
        <v>316</v>
      </c>
      <c r="AD49" s="206" t="s">
        <v>165</v>
      </c>
      <c r="AE49" s="207">
        <v>1</v>
      </c>
      <c r="AF49" s="731" t="s">
        <v>326</v>
      </c>
      <c r="AG49" s="732"/>
      <c r="AH49" s="733"/>
      <c r="AI49" s="208"/>
      <c r="AJ49" s="235"/>
      <c r="AK49" s="735" t="s">
        <v>327</v>
      </c>
      <c r="AL49" s="735"/>
      <c r="AM49" s="210" t="s">
        <v>166</v>
      </c>
      <c r="AN49" s="208" t="s">
        <v>328</v>
      </c>
      <c r="AO49" s="226"/>
      <c r="AP49" s="227"/>
      <c r="AQ49" s="228" t="s">
        <v>319</v>
      </c>
      <c r="AR49" s="228"/>
      <c r="AS49" s="229">
        <v>30</v>
      </c>
      <c r="AT49" s="216"/>
    </row>
    <row r="50" spans="2:46" s="217" customFormat="1" ht="27" customHeight="1">
      <c r="B50" s="218" t="s">
        <v>168</v>
      </c>
      <c r="C50" s="219">
        <v>5</v>
      </c>
      <c r="D50" s="191" t="s">
        <v>169</v>
      </c>
      <c r="E50" s="192">
        <v>0</v>
      </c>
      <c r="F50" s="193">
        <v>2</v>
      </c>
      <c r="G50" s="193">
        <v>2</v>
      </c>
      <c r="H50" s="194">
        <v>0</v>
      </c>
      <c r="I50" s="195"/>
      <c r="J50" s="196"/>
      <c r="K50" s="197"/>
      <c r="L50" s="197"/>
      <c r="M50" s="193">
        <v>6</v>
      </c>
      <c r="N50" s="193">
        <v>0</v>
      </c>
      <c r="O50" s="194">
        <v>0</v>
      </c>
      <c r="P50" s="198" t="s">
        <v>329</v>
      </c>
      <c r="Q50" s="199" t="s">
        <v>330</v>
      </c>
      <c r="R50" s="230" t="s">
        <v>20</v>
      </c>
      <c r="S50" s="221"/>
      <c r="T50" s="222"/>
      <c r="U50" s="231"/>
      <c r="V50" s="232"/>
      <c r="W50" s="232"/>
      <c r="X50" s="232"/>
      <c r="Y50" s="232">
        <v>1</v>
      </c>
      <c r="Z50" s="232">
        <v>0</v>
      </c>
      <c r="AA50" s="233">
        <v>0</v>
      </c>
      <c r="AB50" s="198" t="s">
        <v>329</v>
      </c>
      <c r="AC50" s="199" t="s">
        <v>330</v>
      </c>
      <c r="AD50" s="206" t="s">
        <v>170</v>
      </c>
      <c r="AE50" s="207">
        <v>1</v>
      </c>
      <c r="AF50" s="731" t="s">
        <v>331</v>
      </c>
      <c r="AG50" s="732"/>
      <c r="AH50" s="733"/>
      <c r="AI50" s="206" t="s">
        <v>332</v>
      </c>
      <c r="AJ50" s="209" t="s">
        <v>2</v>
      </c>
      <c r="AK50" s="735" t="s">
        <v>333</v>
      </c>
      <c r="AL50" s="735"/>
      <c r="AM50" s="210" t="s">
        <v>166</v>
      </c>
      <c r="AN50" s="208"/>
      <c r="AO50" s="226"/>
      <c r="AP50" s="227"/>
      <c r="AQ50" s="228" t="s">
        <v>319</v>
      </c>
      <c r="AR50" s="228" t="s">
        <v>655</v>
      </c>
      <c r="AS50" s="229"/>
      <c r="AT50" s="216"/>
    </row>
    <row r="51" spans="2:46" s="217" customFormat="1" ht="27" customHeight="1">
      <c r="B51" s="234"/>
      <c r="C51" s="219">
        <v>6</v>
      </c>
      <c r="D51" s="191" t="s">
        <v>171</v>
      </c>
      <c r="E51" s="192">
        <v>1</v>
      </c>
      <c r="F51" s="193">
        <v>5</v>
      </c>
      <c r="G51" s="193">
        <v>0</v>
      </c>
      <c r="H51" s="194">
        <v>1</v>
      </c>
      <c r="I51" s="195"/>
      <c r="J51" s="196"/>
      <c r="K51" s="197"/>
      <c r="L51" s="197"/>
      <c r="M51" s="193">
        <v>1</v>
      </c>
      <c r="N51" s="193">
        <v>2</v>
      </c>
      <c r="O51" s="194">
        <v>0</v>
      </c>
      <c r="P51" s="198" t="s">
        <v>320</v>
      </c>
      <c r="Q51" s="199" t="s">
        <v>321</v>
      </c>
      <c r="R51" s="220"/>
      <c r="S51" s="221"/>
      <c r="T51" s="222"/>
      <c r="U51" s="223"/>
      <c r="V51" s="224"/>
      <c r="W51" s="224"/>
      <c r="X51" s="224"/>
      <c r="Y51" s="224"/>
      <c r="Z51" s="224"/>
      <c r="AA51" s="225"/>
      <c r="AB51" s="198" t="s">
        <v>320</v>
      </c>
      <c r="AC51" s="199" t="s">
        <v>321</v>
      </c>
      <c r="AD51" s="206" t="s">
        <v>165</v>
      </c>
      <c r="AE51" s="207">
        <v>1</v>
      </c>
      <c r="AF51" s="731" t="s">
        <v>334</v>
      </c>
      <c r="AG51" s="732"/>
      <c r="AH51" s="733"/>
      <c r="AI51" s="208"/>
      <c r="AJ51" s="236"/>
      <c r="AK51" s="738" t="s">
        <v>335</v>
      </c>
      <c r="AL51" s="738"/>
      <c r="AM51" s="210" t="s">
        <v>166</v>
      </c>
      <c r="AN51" s="208" t="s">
        <v>336</v>
      </c>
      <c r="AO51" s="226"/>
      <c r="AP51" s="227"/>
      <c r="AQ51" s="228" t="s">
        <v>319</v>
      </c>
      <c r="AR51" s="228"/>
      <c r="AS51" s="229">
        <v>50</v>
      </c>
      <c r="AT51" s="216"/>
    </row>
    <row r="52" spans="2:46" s="217" customFormat="1" ht="27" customHeight="1">
      <c r="B52" s="234"/>
      <c r="C52" s="219">
        <v>7</v>
      </c>
      <c r="D52" s="191" t="s">
        <v>236</v>
      </c>
      <c r="E52" s="192">
        <v>2</v>
      </c>
      <c r="F52" s="193">
        <v>4</v>
      </c>
      <c r="G52" s="193">
        <v>4</v>
      </c>
      <c r="H52" s="194">
        <v>0</v>
      </c>
      <c r="I52" s="195"/>
      <c r="J52" s="196"/>
      <c r="K52" s="197"/>
      <c r="L52" s="197"/>
      <c r="M52" s="193"/>
      <c r="N52" s="193">
        <v>5</v>
      </c>
      <c r="O52" s="194">
        <v>0</v>
      </c>
      <c r="P52" s="237" t="s">
        <v>320</v>
      </c>
      <c r="Q52" s="199" t="s">
        <v>321</v>
      </c>
      <c r="R52" s="220"/>
      <c r="S52" s="221"/>
      <c r="T52" s="222"/>
      <c r="U52" s="223"/>
      <c r="V52" s="224"/>
      <c r="W52" s="224"/>
      <c r="X52" s="224"/>
      <c r="Y52" s="224"/>
      <c r="Z52" s="224"/>
      <c r="AA52" s="225"/>
      <c r="AB52" s="238"/>
      <c r="AC52" s="199" t="s">
        <v>321</v>
      </c>
      <c r="AD52" s="206" t="s">
        <v>323</v>
      </c>
      <c r="AE52" s="207">
        <v>1</v>
      </c>
      <c r="AF52" s="731" t="s">
        <v>337</v>
      </c>
      <c r="AG52" s="736"/>
      <c r="AH52" s="737"/>
      <c r="AI52" s="208"/>
      <c r="AJ52" s="209"/>
      <c r="AK52" s="738" t="s">
        <v>338</v>
      </c>
      <c r="AL52" s="738"/>
      <c r="AM52" s="210" t="s">
        <v>166</v>
      </c>
      <c r="AN52" s="208"/>
      <c r="AO52" s="226"/>
      <c r="AP52" s="227"/>
      <c r="AQ52" s="228" t="s">
        <v>319</v>
      </c>
      <c r="AR52" s="239" t="s">
        <v>654</v>
      </c>
      <c r="AS52" s="229"/>
      <c r="AT52" s="216"/>
    </row>
    <row r="53" spans="2:46" s="217" customFormat="1" ht="27" customHeight="1">
      <c r="B53" s="218" t="s">
        <v>172</v>
      </c>
      <c r="C53" s="219">
        <v>8</v>
      </c>
      <c r="D53" s="240"/>
      <c r="E53" s="241"/>
      <c r="F53" s="242"/>
      <c r="G53" s="242"/>
      <c r="H53" s="243"/>
      <c r="I53" s="244"/>
      <c r="J53" s="245"/>
      <c r="K53" s="246"/>
      <c r="L53" s="246"/>
      <c r="M53" s="242"/>
      <c r="N53" s="242"/>
      <c r="O53" s="243"/>
      <c r="P53" s="238"/>
      <c r="Q53" s="247"/>
      <c r="R53" s="248"/>
      <c r="S53" s="249"/>
      <c r="T53" s="250"/>
      <c r="U53" s="251"/>
      <c r="V53" s="252"/>
      <c r="W53" s="253"/>
      <c r="X53" s="253"/>
      <c r="Y53" s="253"/>
      <c r="Z53" s="254"/>
      <c r="AA53" s="255"/>
      <c r="AB53" s="256"/>
      <c r="AC53" s="247"/>
      <c r="AD53" s="257"/>
      <c r="AE53" s="258"/>
      <c r="AF53" s="259"/>
      <c r="AG53" s="260"/>
      <c r="AH53" s="261"/>
      <c r="AI53" s="262"/>
      <c r="AJ53" s="263"/>
      <c r="AK53" s="264"/>
      <c r="AL53" s="264"/>
      <c r="AM53" s="265"/>
      <c r="AN53" s="260"/>
      <c r="AO53" s="266"/>
      <c r="AP53" s="267"/>
      <c r="AQ53" s="268"/>
      <c r="AR53" s="268"/>
      <c r="AS53" s="269"/>
      <c r="AT53" s="216"/>
    </row>
    <row r="54" spans="2:46" s="217" customFormat="1" ht="27" customHeight="1">
      <c r="B54" s="270"/>
      <c r="C54" s="271"/>
      <c r="D54" s="272"/>
      <c r="E54" s="272"/>
      <c r="F54" s="272"/>
      <c r="G54" s="272"/>
      <c r="H54" s="272"/>
      <c r="I54" s="273"/>
      <c r="J54" s="273"/>
      <c r="K54" s="273"/>
      <c r="L54" s="273"/>
      <c r="M54" s="272"/>
      <c r="N54" s="272"/>
      <c r="O54" s="272"/>
      <c r="P54" s="274"/>
      <c r="Q54" s="275"/>
      <c r="R54" s="276"/>
      <c r="S54" s="277"/>
      <c r="T54" s="278"/>
      <c r="U54" s="279"/>
      <c r="V54" s="279"/>
      <c r="W54" s="280"/>
      <c r="X54" s="280"/>
      <c r="Y54" s="280"/>
      <c r="Z54" s="281"/>
      <c r="AA54" s="281"/>
      <c r="AB54" s="282"/>
      <c r="AC54" s="275"/>
      <c r="AD54" s="276"/>
      <c r="AE54" s="276"/>
      <c r="AF54" s="283"/>
      <c r="AG54" s="276"/>
      <c r="AH54" s="276"/>
      <c r="AI54" s="284"/>
      <c r="AJ54" s="285"/>
      <c r="AK54" s="286"/>
      <c r="AL54" s="286"/>
      <c r="AM54" s="276"/>
      <c r="AN54" s="276"/>
      <c r="AO54" s="276"/>
      <c r="AP54" s="276"/>
      <c r="AQ54" s="287"/>
      <c r="AR54" s="287"/>
      <c r="AS54" s="276"/>
      <c r="AT54" s="247"/>
    </row>
    <row r="55" spans="2:46" s="217" customFormat="1" ht="11.1" customHeight="1">
      <c r="B55" s="288"/>
      <c r="C55" s="289"/>
      <c r="D55" s="290"/>
      <c r="E55" s="290"/>
      <c r="F55" s="290"/>
      <c r="G55" s="290"/>
      <c r="H55" s="290"/>
      <c r="I55" s="290"/>
      <c r="J55" s="290"/>
      <c r="K55" s="290"/>
      <c r="L55" s="290"/>
      <c r="M55" s="290"/>
      <c r="N55" s="290"/>
      <c r="O55" s="290"/>
      <c r="P55" s="291"/>
      <c r="Q55" s="290"/>
      <c r="R55" s="290"/>
      <c r="S55" s="290"/>
      <c r="T55" s="290"/>
      <c r="U55" s="290"/>
      <c r="V55" s="290"/>
      <c r="W55" s="290"/>
      <c r="X55" s="290"/>
      <c r="Y55" s="290"/>
      <c r="Z55" s="290"/>
      <c r="AA55" s="290"/>
      <c r="AB55" s="291"/>
      <c r="AD55" s="290"/>
      <c r="AE55" s="290"/>
      <c r="AF55" s="290"/>
      <c r="AG55" s="290"/>
      <c r="AH55" s="290"/>
      <c r="AI55" s="290"/>
      <c r="AJ55" s="292"/>
      <c r="AK55" s="290"/>
      <c r="AL55" s="290"/>
      <c r="AM55" s="290"/>
      <c r="AN55" s="290"/>
      <c r="AO55" s="290"/>
      <c r="AP55" s="290"/>
      <c r="AQ55" s="290"/>
      <c r="AR55" s="290"/>
      <c r="AS55" s="290"/>
    </row>
    <row r="56" spans="2:46" ht="11.1" customHeight="1">
      <c r="AJ56" s="293"/>
    </row>
    <row r="76" spans="37:39" ht="17.25" customHeight="1"/>
    <row r="77" spans="37:39">
      <c r="AK77" s="739"/>
      <c r="AL77" s="739"/>
      <c r="AM77" s="739"/>
    </row>
    <row r="78" spans="37:39">
      <c r="AK78" s="740"/>
      <c r="AL78" s="740"/>
      <c r="AM78" s="741"/>
    </row>
    <row r="79" spans="37:39" ht="16.2">
      <c r="AK79" s="286"/>
      <c r="AL79" s="286"/>
      <c r="AM79" s="286"/>
    </row>
    <row r="80" spans="37:39" ht="16.2">
      <c r="AK80" s="286"/>
      <c r="AL80" s="286"/>
      <c r="AM80" s="286"/>
    </row>
    <row r="81" spans="37:39" ht="16.2">
      <c r="AK81" s="286"/>
      <c r="AL81" s="286"/>
      <c r="AM81" s="286"/>
    </row>
    <row r="82" spans="37:39" ht="16.2">
      <c r="AK82" s="286"/>
      <c r="AL82" s="286"/>
      <c r="AM82" s="286"/>
    </row>
    <row r="83" spans="37:39" ht="16.2">
      <c r="AK83" s="286"/>
      <c r="AL83" s="286"/>
      <c r="AM83" s="286"/>
    </row>
    <row r="84" spans="37:39" ht="16.2">
      <c r="AK84" s="286"/>
      <c r="AL84" s="286"/>
      <c r="AM84" s="286"/>
    </row>
    <row r="85" spans="37:39" ht="16.2">
      <c r="AK85" s="286"/>
      <c r="AL85" s="286"/>
      <c r="AM85" s="286"/>
    </row>
    <row r="86" spans="37:39" ht="16.2">
      <c r="AK86" s="286"/>
      <c r="AL86" s="286"/>
      <c r="AM86" s="286"/>
    </row>
    <row r="87" spans="37:39" ht="16.2">
      <c r="AK87" s="286"/>
      <c r="AL87" s="286"/>
      <c r="AM87" s="286"/>
    </row>
  </sheetData>
  <sheetProtection sheet="1"/>
  <mergeCells count="31">
    <mergeCell ref="AF52:AH52"/>
    <mergeCell ref="AK52:AL52"/>
    <mergeCell ref="AK77:AM77"/>
    <mergeCell ref="AK78:AM78"/>
    <mergeCell ref="AF49:AH49"/>
    <mergeCell ref="AK49:AL49"/>
    <mergeCell ref="AF50:AH50"/>
    <mergeCell ref="AK50:AL50"/>
    <mergeCell ref="AF51:AH51"/>
    <mergeCell ref="AK51:AL51"/>
    <mergeCell ref="AF46:AH46"/>
    <mergeCell ref="AK46:AL46"/>
    <mergeCell ref="AF47:AH47"/>
    <mergeCell ref="AK47:AL47"/>
    <mergeCell ref="AF48:AH48"/>
    <mergeCell ref="AK48:AL48"/>
    <mergeCell ref="AS44:AS45"/>
    <mergeCell ref="AB1:AD2"/>
    <mergeCell ref="B34:AB35"/>
    <mergeCell ref="B44:C44"/>
    <mergeCell ref="D44:D45"/>
    <mergeCell ref="E44:H45"/>
    <mergeCell ref="I44:P44"/>
    <mergeCell ref="R44:T44"/>
    <mergeCell ref="U44:AB44"/>
    <mergeCell ref="AD44:AE45"/>
    <mergeCell ref="AF44:AH45"/>
    <mergeCell ref="AI44:AM45"/>
    <mergeCell ref="AN44:AP44"/>
    <mergeCell ref="AQ44:AQ45"/>
    <mergeCell ref="AR44:AR45"/>
  </mergeCells>
  <phoneticPr fontId="2"/>
  <printOptions horizontalCentered="1"/>
  <pageMargins left="0.19685039370078741" right="0" top="0.19685039370078741" bottom="0" header="0" footer="0"/>
  <pageSetup paperSize="8"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F101"/>
  <sheetViews>
    <sheetView showGridLines="0" view="pageBreakPreview" zoomScaleNormal="100" zoomScaleSheetLayoutView="100" workbookViewId="0"/>
  </sheetViews>
  <sheetFormatPr defaultRowHeight="18.899999999999999" customHeight="1"/>
  <cols>
    <col min="1" max="1" width="1.6640625" style="295" customWidth="1"/>
    <col min="2" max="3" width="2.6640625" style="295" customWidth="1"/>
    <col min="4" max="4" width="26.6640625" style="295" customWidth="1"/>
    <col min="5" max="5" width="8.6640625" style="297" customWidth="1"/>
    <col min="6" max="6" width="56.77734375" style="297" bestFit="1" customWidth="1"/>
    <col min="7" max="7" width="1.6640625" style="295" customWidth="1"/>
    <col min="8" max="256" width="9" style="295"/>
    <col min="257" max="257" width="1.6640625" style="295" customWidth="1"/>
    <col min="258" max="259" width="2.6640625" style="295" customWidth="1"/>
    <col min="260" max="260" width="26.6640625" style="295" customWidth="1"/>
    <col min="261" max="261" width="8.6640625" style="295" customWidth="1"/>
    <col min="262" max="262" width="56.77734375" style="295" bestFit="1" customWidth="1"/>
    <col min="263" max="263" width="1.6640625" style="295" customWidth="1"/>
    <col min="264" max="512" width="9" style="295"/>
    <col min="513" max="513" width="1.6640625" style="295" customWidth="1"/>
    <col min="514" max="515" width="2.6640625" style="295" customWidth="1"/>
    <col min="516" max="516" width="26.6640625" style="295" customWidth="1"/>
    <col min="517" max="517" width="8.6640625" style="295" customWidth="1"/>
    <col min="518" max="518" width="56.77734375" style="295" bestFit="1" customWidth="1"/>
    <col min="519" max="519" width="1.6640625" style="295" customWidth="1"/>
    <col min="520" max="768" width="9" style="295"/>
    <col min="769" max="769" width="1.6640625" style="295" customWidth="1"/>
    <col min="770" max="771" width="2.6640625" style="295" customWidth="1"/>
    <col min="772" max="772" width="26.6640625" style="295" customWidth="1"/>
    <col min="773" max="773" width="8.6640625" style="295" customWidth="1"/>
    <col min="774" max="774" width="56.77734375" style="295" bestFit="1" customWidth="1"/>
    <col min="775" max="775" width="1.6640625" style="295" customWidth="1"/>
    <col min="776" max="1024" width="9" style="295"/>
    <col min="1025" max="1025" width="1.6640625" style="295" customWidth="1"/>
    <col min="1026" max="1027" width="2.6640625" style="295" customWidth="1"/>
    <col min="1028" max="1028" width="26.6640625" style="295" customWidth="1"/>
    <col min="1029" max="1029" width="8.6640625" style="295" customWidth="1"/>
    <col min="1030" max="1030" width="56.77734375" style="295" bestFit="1" customWidth="1"/>
    <col min="1031" max="1031" width="1.6640625" style="295" customWidth="1"/>
    <col min="1032" max="1280" width="9" style="295"/>
    <col min="1281" max="1281" width="1.6640625" style="295" customWidth="1"/>
    <col min="1282" max="1283" width="2.6640625" style="295" customWidth="1"/>
    <col min="1284" max="1284" width="26.6640625" style="295" customWidth="1"/>
    <col min="1285" max="1285" width="8.6640625" style="295" customWidth="1"/>
    <col min="1286" max="1286" width="56.77734375" style="295" bestFit="1" customWidth="1"/>
    <col min="1287" max="1287" width="1.6640625" style="295" customWidth="1"/>
    <col min="1288" max="1536" width="9" style="295"/>
    <col min="1537" max="1537" width="1.6640625" style="295" customWidth="1"/>
    <col min="1538" max="1539" width="2.6640625" style="295" customWidth="1"/>
    <col min="1540" max="1540" width="26.6640625" style="295" customWidth="1"/>
    <col min="1541" max="1541" width="8.6640625" style="295" customWidth="1"/>
    <col min="1542" max="1542" width="56.77734375" style="295" bestFit="1" customWidth="1"/>
    <col min="1543" max="1543" width="1.6640625" style="295" customWidth="1"/>
    <col min="1544" max="1792" width="9" style="295"/>
    <col min="1793" max="1793" width="1.6640625" style="295" customWidth="1"/>
    <col min="1794" max="1795" width="2.6640625" style="295" customWidth="1"/>
    <col min="1796" max="1796" width="26.6640625" style="295" customWidth="1"/>
    <col min="1797" max="1797" width="8.6640625" style="295" customWidth="1"/>
    <col min="1798" max="1798" width="56.77734375" style="295" bestFit="1" customWidth="1"/>
    <col min="1799" max="1799" width="1.6640625" style="295" customWidth="1"/>
    <col min="1800" max="2048" width="9" style="295"/>
    <col min="2049" max="2049" width="1.6640625" style="295" customWidth="1"/>
    <col min="2050" max="2051" width="2.6640625" style="295" customWidth="1"/>
    <col min="2052" max="2052" width="26.6640625" style="295" customWidth="1"/>
    <col min="2053" max="2053" width="8.6640625" style="295" customWidth="1"/>
    <col min="2054" max="2054" width="56.77734375" style="295" bestFit="1" customWidth="1"/>
    <col min="2055" max="2055" width="1.6640625" style="295" customWidth="1"/>
    <col min="2056" max="2304" width="9" style="295"/>
    <col min="2305" max="2305" width="1.6640625" style="295" customWidth="1"/>
    <col min="2306" max="2307" width="2.6640625" style="295" customWidth="1"/>
    <col min="2308" max="2308" width="26.6640625" style="295" customWidth="1"/>
    <col min="2309" max="2309" width="8.6640625" style="295" customWidth="1"/>
    <col min="2310" max="2310" width="56.77734375" style="295" bestFit="1" customWidth="1"/>
    <col min="2311" max="2311" width="1.6640625" style="295" customWidth="1"/>
    <col min="2312" max="2560" width="9" style="295"/>
    <col min="2561" max="2561" width="1.6640625" style="295" customWidth="1"/>
    <col min="2562" max="2563" width="2.6640625" style="295" customWidth="1"/>
    <col min="2564" max="2564" width="26.6640625" style="295" customWidth="1"/>
    <col min="2565" max="2565" width="8.6640625" style="295" customWidth="1"/>
    <col min="2566" max="2566" width="56.77734375" style="295" bestFit="1" customWidth="1"/>
    <col min="2567" max="2567" width="1.6640625" style="295" customWidth="1"/>
    <col min="2568" max="2816" width="9" style="295"/>
    <col min="2817" max="2817" width="1.6640625" style="295" customWidth="1"/>
    <col min="2818" max="2819" width="2.6640625" style="295" customWidth="1"/>
    <col min="2820" max="2820" width="26.6640625" style="295" customWidth="1"/>
    <col min="2821" max="2821" width="8.6640625" style="295" customWidth="1"/>
    <col min="2822" max="2822" width="56.77734375" style="295" bestFit="1" customWidth="1"/>
    <col min="2823" max="2823" width="1.6640625" style="295" customWidth="1"/>
    <col min="2824" max="3072" width="9" style="295"/>
    <col min="3073" max="3073" width="1.6640625" style="295" customWidth="1"/>
    <col min="3074" max="3075" width="2.6640625" style="295" customWidth="1"/>
    <col min="3076" max="3076" width="26.6640625" style="295" customWidth="1"/>
    <col min="3077" max="3077" width="8.6640625" style="295" customWidth="1"/>
    <col min="3078" max="3078" width="56.77734375" style="295" bestFit="1" customWidth="1"/>
    <col min="3079" max="3079" width="1.6640625" style="295" customWidth="1"/>
    <col min="3080" max="3328" width="9" style="295"/>
    <col min="3329" max="3329" width="1.6640625" style="295" customWidth="1"/>
    <col min="3330" max="3331" width="2.6640625" style="295" customWidth="1"/>
    <col min="3332" max="3332" width="26.6640625" style="295" customWidth="1"/>
    <col min="3333" max="3333" width="8.6640625" style="295" customWidth="1"/>
    <col min="3334" max="3334" width="56.77734375" style="295" bestFit="1" customWidth="1"/>
    <col min="3335" max="3335" width="1.6640625" style="295" customWidth="1"/>
    <col min="3336" max="3584" width="9" style="295"/>
    <col min="3585" max="3585" width="1.6640625" style="295" customWidth="1"/>
    <col min="3586" max="3587" width="2.6640625" style="295" customWidth="1"/>
    <col min="3588" max="3588" width="26.6640625" style="295" customWidth="1"/>
    <col min="3589" max="3589" width="8.6640625" style="295" customWidth="1"/>
    <col min="3590" max="3590" width="56.77734375" style="295" bestFit="1" customWidth="1"/>
    <col min="3591" max="3591" width="1.6640625" style="295" customWidth="1"/>
    <col min="3592" max="3840" width="9" style="295"/>
    <col min="3841" max="3841" width="1.6640625" style="295" customWidth="1"/>
    <col min="3842" max="3843" width="2.6640625" style="295" customWidth="1"/>
    <col min="3844" max="3844" width="26.6640625" style="295" customWidth="1"/>
    <col min="3845" max="3845" width="8.6640625" style="295" customWidth="1"/>
    <col min="3846" max="3846" width="56.77734375" style="295" bestFit="1" customWidth="1"/>
    <col min="3847" max="3847" width="1.6640625" style="295" customWidth="1"/>
    <col min="3848" max="4096" width="9" style="295"/>
    <col min="4097" max="4097" width="1.6640625" style="295" customWidth="1"/>
    <col min="4098" max="4099" width="2.6640625" style="295" customWidth="1"/>
    <col min="4100" max="4100" width="26.6640625" style="295" customWidth="1"/>
    <col min="4101" max="4101" width="8.6640625" style="295" customWidth="1"/>
    <col min="4102" max="4102" width="56.77734375" style="295" bestFit="1" customWidth="1"/>
    <col min="4103" max="4103" width="1.6640625" style="295" customWidth="1"/>
    <col min="4104" max="4352" width="9" style="295"/>
    <col min="4353" max="4353" width="1.6640625" style="295" customWidth="1"/>
    <col min="4354" max="4355" width="2.6640625" style="295" customWidth="1"/>
    <col min="4356" max="4356" width="26.6640625" style="295" customWidth="1"/>
    <col min="4357" max="4357" width="8.6640625" style="295" customWidth="1"/>
    <col min="4358" max="4358" width="56.77734375" style="295" bestFit="1" customWidth="1"/>
    <col min="4359" max="4359" width="1.6640625" style="295" customWidth="1"/>
    <col min="4360" max="4608" width="9" style="295"/>
    <col min="4609" max="4609" width="1.6640625" style="295" customWidth="1"/>
    <col min="4610" max="4611" width="2.6640625" style="295" customWidth="1"/>
    <col min="4612" max="4612" width="26.6640625" style="295" customWidth="1"/>
    <col min="4613" max="4613" width="8.6640625" style="295" customWidth="1"/>
    <col min="4614" max="4614" width="56.77734375" style="295" bestFit="1" customWidth="1"/>
    <col min="4615" max="4615" width="1.6640625" style="295" customWidth="1"/>
    <col min="4616" max="4864" width="9" style="295"/>
    <col min="4865" max="4865" width="1.6640625" style="295" customWidth="1"/>
    <col min="4866" max="4867" width="2.6640625" style="295" customWidth="1"/>
    <col min="4868" max="4868" width="26.6640625" style="295" customWidth="1"/>
    <col min="4869" max="4869" width="8.6640625" style="295" customWidth="1"/>
    <col min="4870" max="4870" width="56.77734375" style="295" bestFit="1" customWidth="1"/>
    <col min="4871" max="4871" width="1.6640625" style="295" customWidth="1"/>
    <col min="4872" max="5120" width="9" style="295"/>
    <col min="5121" max="5121" width="1.6640625" style="295" customWidth="1"/>
    <col min="5122" max="5123" width="2.6640625" style="295" customWidth="1"/>
    <col min="5124" max="5124" width="26.6640625" style="295" customWidth="1"/>
    <col min="5125" max="5125" width="8.6640625" style="295" customWidth="1"/>
    <col min="5126" max="5126" width="56.77734375" style="295" bestFit="1" customWidth="1"/>
    <col min="5127" max="5127" width="1.6640625" style="295" customWidth="1"/>
    <col min="5128" max="5376" width="9" style="295"/>
    <col min="5377" max="5377" width="1.6640625" style="295" customWidth="1"/>
    <col min="5378" max="5379" width="2.6640625" style="295" customWidth="1"/>
    <col min="5380" max="5380" width="26.6640625" style="295" customWidth="1"/>
    <col min="5381" max="5381" width="8.6640625" style="295" customWidth="1"/>
    <col min="5382" max="5382" width="56.77734375" style="295" bestFit="1" customWidth="1"/>
    <col min="5383" max="5383" width="1.6640625" style="295" customWidth="1"/>
    <col min="5384" max="5632" width="9" style="295"/>
    <col min="5633" max="5633" width="1.6640625" style="295" customWidth="1"/>
    <col min="5634" max="5635" width="2.6640625" style="295" customWidth="1"/>
    <col min="5636" max="5636" width="26.6640625" style="295" customWidth="1"/>
    <col min="5637" max="5637" width="8.6640625" style="295" customWidth="1"/>
    <col min="5638" max="5638" width="56.77734375" style="295" bestFit="1" customWidth="1"/>
    <col min="5639" max="5639" width="1.6640625" style="295" customWidth="1"/>
    <col min="5640" max="5888" width="9" style="295"/>
    <col min="5889" max="5889" width="1.6640625" style="295" customWidth="1"/>
    <col min="5890" max="5891" width="2.6640625" style="295" customWidth="1"/>
    <col min="5892" max="5892" width="26.6640625" style="295" customWidth="1"/>
    <col min="5893" max="5893" width="8.6640625" style="295" customWidth="1"/>
    <col min="5894" max="5894" width="56.77734375" style="295" bestFit="1" customWidth="1"/>
    <col min="5895" max="5895" width="1.6640625" style="295" customWidth="1"/>
    <col min="5896" max="6144" width="9" style="295"/>
    <col min="6145" max="6145" width="1.6640625" style="295" customWidth="1"/>
    <col min="6146" max="6147" width="2.6640625" style="295" customWidth="1"/>
    <col min="6148" max="6148" width="26.6640625" style="295" customWidth="1"/>
    <col min="6149" max="6149" width="8.6640625" style="295" customWidth="1"/>
    <col min="6150" max="6150" width="56.77734375" style="295" bestFit="1" customWidth="1"/>
    <col min="6151" max="6151" width="1.6640625" style="295" customWidth="1"/>
    <col min="6152" max="6400" width="9" style="295"/>
    <col min="6401" max="6401" width="1.6640625" style="295" customWidth="1"/>
    <col min="6402" max="6403" width="2.6640625" style="295" customWidth="1"/>
    <col min="6404" max="6404" width="26.6640625" style="295" customWidth="1"/>
    <col min="6405" max="6405" width="8.6640625" style="295" customWidth="1"/>
    <col min="6406" max="6406" width="56.77734375" style="295" bestFit="1" customWidth="1"/>
    <col min="6407" max="6407" width="1.6640625" style="295" customWidth="1"/>
    <col min="6408" max="6656" width="9" style="295"/>
    <col min="6657" max="6657" width="1.6640625" style="295" customWidth="1"/>
    <col min="6658" max="6659" width="2.6640625" style="295" customWidth="1"/>
    <col min="6660" max="6660" width="26.6640625" style="295" customWidth="1"/>
    <col min="6661" max="6661" width="8.6640625" style="295" customWidth="1"/>
    <col min="6662" max="6662" width="56.77734375" style="295" bestFit="1" customWidth="1"/>
    <col min="6663" max="6663" width="1.6640625" style="295" customWidth="1"/>
    <col min="6664" max="6912" width="9" style="295"/>
    <col min="6913" max="6913" width="1.6640625" style="295" customWidth="1"/>
    <col min="6914" max="6915" width="2.6640625" style="295" customWidth="1"/>
    <col min="6916" max="6916" width="26.6640625" style="295" customWidth="1"/>
    <col min="6917" max="6917" width="8.6640625" style="295" customWidth="1"/>
    <col min="6918" max="6918" width="56.77734375" style="295" bestFit="1" customWidth="1"/>
    <col min="6919" max="6919" width="1.6640625" style="295" customWidth="1"/>
    <col min="6920" max="7168" width="9" style="295"/>
    <col min="7169" max="7169" width="1.6640625" style="295" customWidth="1"/>
    <col min="7170" max="7171" width="2.6640625" style="295" customWidth="1"/>
    <col min="7172" max="7172" width="26.6640625" style="295" customWidth="1"/>
    <col min="7173" max="7173" width="8.6640625" style="295" customWidth="1"/>
    <col min="7174" max="7174" width="56.77734375" style="295" bestFit="1" customWidth="1"/>
    <col min="7175" max="7175" width="1.6640625" style="295" customWidth="1"/>
    <col min="7176" max="7424" width="9" style="295"/>
    <col min="7425" max="7425" width="1.6640625" style="295" customWidth="1"/>
    <col min="7426" max="7427" width="2.6640625" style="295" customWidth="1"/>
    <col min="7428" max="7428" width="26.6640625" style="295" customWidth="1"/>
    <col min="7429" max="7429" width="8.6640625" style="295" customWidth="1"/>
    <col min="7430" max="7430" width="56.77734375" style="295" bestFit="1" customWidth="1"/>
    <col min="7431" max="7431" width="1.6640625" style="295" customWidth="1"/>
    <col min="7432" max="7680" width="9" style="295"/>
    <col min="7681" max="7681" width="1.6640625" style="295" customWidth="1"/>
    <col min="7682" max="7683" width="2.6640625" style="295" customWidth="1"/>
    <col min="7684" max="7684" width="26.6640625" style="295" customWidth="1"/>
    <col min="7685" max="7685" width="8.6640625" style="295" customWidth="1"/>
    <col min="7686" max="7686" width="56.77734375" style="295" bestFit="1" customWidth="1"/>
    <col min="7687" max="7687" width="1.6640625" style="295" customWidth="1"/>
    <col min="7688" max="7936" width="9" style="295"/>
    <col min="7937" max="7937" width="1.6640625" style="295" customWidth="1"/>
    <col min="7938" max="7939" width="2.6640625" style="295" customWidth="1"/>
    <col min="7940" max="7940" width="26.6640625" style="295" customWidth="1"/>
    <col min="7941" max="7941" width="8.6640625" style="295" customWidth="1"/>
    <col min="7942" max="7942" width="56.77734375" style="295" bestFit="1" customWidth="1"/>
    <col min="7943" max="7943" width="1.6640625" style="295" customWidth="1"/>
    <col min="7944" max="8192" width="9" style="295"/>
    <col min="8193" max="8193" width="1.6640625" style="295" customWidth="1"/>
    <col min="8194" max="8195" width="2.6640625" style="295" customWidth="1"/>
    <col min="8196" max="8196" width="26.6640625" style="295" customWidth="1"/>
    <col min="8197" max="8197" width="8.6640625" style="295" customWidth="1"/>
    <col min="8198" max="8198" width="56.77734375" style="295" bestFit="1" customWidth="1"/>
    <col min="8199" max="8199" width="1.6640625" style="295" customWidth="1"/>
    <col min="8200" max="8448" width="9" style="295"/>
    <col min="8449" max="8449" width="1.6640625" style="295" customWidth="1"/>
    <col min="8450" max="8451" width="2.6640625" style="295" customWidth="1"/>
    <col min="8452" max="8452" width="26.6640625" style="295" customWidth="1"/>
    <col min="8453" max="8453" width="8.6640625" style="295" customWidth="1"/>
    <col min="8454" max="8454" width="56.77734375" style="295" bestFit="1" customWidth="1"/>
    <col min="8455" max="8455" width="1.6640625" style="295" customWidth="1"/>
    <col min="8456" max="8704" width="9" style="295"/>
    <col min="8705" max="8705" width="1.6640625" style="295" customWidth="1"/>
    <col min="8706" max="8707" width="2.6640625" style="295" customWidth="1"/>
    <col min="8708" max="8708" width="26.6640625" style="295" customWidth="1"/>
    <col min="8709" max="8709" width="8.6640625" style="295" customWidth="1"/>
    <col min="8710" max="8710" width="56.77734375" style="295" bestFit="1" customWidth="1"/>
    <col min="8711" max="8711" width="1.6640625" style="295" customWidth="1"/>
    <col min="8712" max="8960" width="9" style="295"/>
    <col min="8961" max="8961" width="1.6640625" style="295" customWidth="1"/>
    <col min="8962" max="8963" width="2.6640625" style="295" customWidth="1"/>
    <col min="8964" max="8964" width="26.6640625" style="295" customWidth="1"/>
    <col min="8965" max="8965" width="8.6640625" style="295" customWidth="1"/>
    <col min="8966" max="8966" width="56.77734375" style="295" bestFit="1" customWidth="1"/>
    <col min="8967" max="8967" width="1.6640625" style="295" customWidth="1"/>
    <col min="8968" max="9216" width="9" style="295"/>
    <col min="9217" max="9217" width="1.6640625" style="295" customWidth="1"/>
    <col min="9218" max="9219" width="2.6640625" style="295" customWidth="1"/>
    <col min="9220" max="9220" width="26.6640625" style="295" customWidth="1"/>
    <col min="9221" max="9221" width="8.6640625" style="295" customWidth="1"/>
    <col min="9222" max="9222" width="56.77734375" style="295" bestFit="1" customWidth="1"/>
    <col min="9223" max="9223" width="1.6640625" style="295" customWidth="1"/>
    <col min="9224" max="9472" width="9" style="295"/>
    <col min="9473" max="9473" width="1.6640625" style="295" customWidth="1"/>
    <col min="9474" max="9475" width="2.6640625" style="295" customWidth="1"/>
    <col min="9476" max="9476" width="26.6640625" style="295" customWidth="1"/>
    <col min="9477" max="9477" width="8.6640625" style="295" customWidth="1"/>
    <col min="9478" max="9478" width="56.77734375" style="295" bestFit="1" customWidth="1"/>
    <col min="9479" max="9479" width="1.6640625" style="295" customWidth="1"/>
    <col min="9480" max="9728" width="9" style="295"/>
    <col min="9729" max="9729" width="1.6640625" style="295" customWidth="1"/>
    <col min="9730" max="9731" width="2.6640625" style="295" customWidth="1"/>
    <col min="9732" max="9732" width="26.6640625" style="295" customWidth="1"/>
    <col min="9733" max="9733" width="8.6640625" style="295" customWidth="1"/>
    <col min="9734" max="9734" width="56.77734375" style="295" bestFit="1" customWidth="1"/>
    <col min="9735" max="9735" width="1.6640625" style="295" customWidth="1"/>
    <col min="9736" max="9984" width="9" style="295"/>
    <col min="9985" max="9985" width="1.6640625" style="295" customWidth="1"/>
    <col min="9986" max="9987" width="2.6640625" style="295" customWidth="1"/>
    <col min="9988" max="9988" width="26.6640625" style="295" customWidth="1"/>
    <col min="9989" max="9989" width="8.6640625" style="295" customWidth="1"/>
    <col min="9990" max="9990" width="56.77734375" style="295" bestFit="1" customWidth="1"/>
    <col min="9991" max="9991" width="1.6640625" style="295" customWidth="1"/>
    <col min="9992" max="10240" width="9" style="295"/>
    <col min="10241" max="10241" width="1.6640625" style="295" customWidth="1"/>
    <col min="10242" max="10243" width="2.6640625" style="295" customWidth="1"/>
    <col min="10244" max="10244" width="26.6640625" style="295" customWidth="1"/>
    <col min="10245" max="10245" width="8.6640625" style="295" customWidth="1"/>
    <col min="10246" max="10246" width="56.77734375" style="295" bestFit="1" customWidth="1"/>
    <col min="10247" max="10247" width="1.6640625" style="295" customWidth="1"/>
    <col min="10248" max="10496" width="9" style="295"/>
    <col min="10497" max="10497" width="1.6640625" style="295" customWidth="1"/>
    <col min="10498" max="10499" width="2.6640625" style="295" customWidth="1"/>
    <col min="10500" max="10500" width="26.6640625" style="295" customWidth="1"/>
    <col min="10501" max="10501" width="8.6640625" style="295" customWidth="1"/>
    <col min="10502" max="10502" width="56.77734375" style="295" bestFit="1" customWidth="1"/>
    <col min="10503" max="10503" width="1.6640625" style="295" customWidth="1"/>
    <col min="10504" max="10752" width="9" style="295"/>
    <col min="10753" max="10753" width="1.6640625" style="295" customWidth="1"/>
    <col min="10754" max="10755" width="2.6640625" style="295" customWidth="1"/>
    <col min="10756" max="10756" width="26.6640625" style="295" customWidth="1"/>
    <col min="10757" max="10757" width="8.6640625" style="295" customWidth="1"/>
    <col min="10758" max="10758" width="56.77734375" style="295" bestFit="1" customWidth="1"/>
    <col min="10759" max="10759" width="1.6640625" style="295" customWidth="1"/>
    <col min="10760" max="11008" width="9" style="295"/>
    <col min="11009" max="11009" width="1.6640625" style="295" customWidth="1"/>
    <col min="11010" max="11011" width="2.6640625" style="295" customWidth="1"/>
    <col min="11012" max="11012" width="26.6640625" style="295" customWidth="1"/>
    <col min="11013" max="11013" width="8.6640625" style="295" customWidth="1"/>
    <col min="11014" max="11014" width="56.77734375" style="295" bestFit="1" customWidth="1"/>
    <col min="11015" max="11015" width="1.6640625" style="295" customWidth="1"/>
    <col min="11016" max="11264" width="9" style="295"/>
    <col min="11265" max="11265" width="1.6640625" style="295" customWidth="1"/>
    <col min="11266" max="11267" width="2.6640625" style="295" customWidth="1"/>
    <col min="11268" max="11268" width="26.6640625" style="295" customWidth="1"/>
    <col min="11269" max="11269" width="8.6640625" style="295" customWidth="1"/>
    <col min="11270" max="11270" width="56.77734375" style="295" bestFit="1" customWidth="1"/>
    <col min="11271" max="11271" width="1.6640625" style="295" customWidth="1"/>
    <col min="11272" max="11520" width="9" style="295"/>
    <col min="11521" max="11521" width="1.6640625" style="295" customWidth="1"/>
    <col min="11522" max="11523" width="2.6640625" style="295" customWidth="1"/>
    <col min="11524" max="11524" width="26.6640625" style="295" customWidth="1"/>
    <col min="11525" max="11525" width="8.6640625" style="295" customWidth="1"/>
    <col min="11526" max="11526" width="56.77734375" style="295" bestFit="1" customWidth="1"/>
    <col min="11527" max="11527" width="1.6640625" style="295" customWidth="1"/>
    <col min="11528" max="11776" width="9" style="295"/>
    <col min="11777" max="11777" width="1.6640625" style="295" customWidth="1"/>
    <col min="11778" max="11779" width="2.6640625" style="295" customWidth="1"/>
    <col min="11780" max="11780" width="26.6640625" style="295" customWidth="1"/>
    <col min="11781" max="11781" width="8.6640625" style="295" customWidth="1"/>
    <col min="11782" max="11782" width="56.77734375" style="295" bestFit="1" customWidth="1"/>
    <col min="11783" max="11783" width="1.6640625" style="295" customWidth="1"/>
    <col min="11784" max="12032" width="9" style="295"/>
    <col min="12033" max="12033" width="1.6640625" style="295" customWidth="1"/>
    <col min="12034" max="12035" width="2.6640625" style="295" customWidth="1"/>
    <col min="12036" max="12036" width="26.6640625" style="295" customWidth="1"/>
    <col min="12037" max="12037" width="8.6640625" style="295" customWidth="1"/>
    <col min="12038" max="12038" width="56.77734375" style="295" bestFit="1" customWidth="1"/>
    <col min="12039" max="12039" width="1.6640625" style="295" customWidth="1"/>
    <col min="12040" max="12288" width="9" style="295"/>
    <col min="12289" max="12289" width="1.6640625" style="295" customWidth="1"/>
    <col min="12290" max="12291" width="2.6640625" style="295" customWidth="1"/>
    <col min="12292" max="12292" width="26.6640625" style="295" customWidth="1"/>
    <col min="12293" max="12293" width="8.6640625" style="295" customWidth="1"/>
    <col min="12294" max="12294" width="56.77734375" style="295" bestFit="1" customWidth="1"/>
    <col min="12295" max="12295" width="1.6640625" style="295" customWidth="1"/>
    <col min="12296" max="12544" width="9" style="295"/>
    <col min="12545" max="12545" width="1.6640625" style="295" customWidth="1"/>
    <col min="12546" max="12547" width="2.6640625" style="295" customWidth="1"/>
    <col min="12548" max="12548" width="26.6640625" style="295" customWidth="1"/>
    <col min="12549" max="12549" width="8.6640625" style="295" customWidth="1"/>
    <col min="12550" max="12550" width="56.77734375" style="295" bestFit="1" customWidth="1"/>
    <col min="12551" max="12551" width="1.6640625" style="295" customWidth="1"/>
    <col min="12552" max="12800" width="9" style="295"/>
    <col min="12801" max="12801" width="1.6640625" style="295" customWidth="1"/>
    <col min="12802" max="12803" width="2.6640625" style="295" customWidth="1"/>
    <col min="12804" max="12804" width="26.6640625" style="295" customWidth="1"/>
    <col min="12805" max="12805" width="8.6640625" style="295" customWidth="1"/>
    <col min="12806" max="12806" width="56.77734375" style="295" bestFit="1" customWidth="1"/>
    <col min="12807" max="12807" width="1.6640625" style="295" customWidth="1"/>
    <col min="12808" max="13056" width="9" style="295"/>
    <col min="13057" max="13057" width="1.6640625" style="295" customWidth="1"/>
    <col min="13058" max="13059" width="2.6640625" style="295" customWidth="1"/>
    <col min="13060" max="13060" width="26.6640625" style="295" customWidth="1"/>
    <col min="13061" max="13061" width="8.6640625" style="295" customWidth="1"/>
    <col min="13062" max="13062" width="56.77734375" style="295" bestFit="1" customWidth="1"/>
    <col min="13063" max="13063" width="1.6640625" style="295" customWidth="1"/>
    <col min="13064" max="13312" width="9" style="295"/>
    <col min="13313" max="13313" width="1.6640625" style="295" customWidth="1"/>
    <col min="13314" max="13315" width="2.6640625" style="295" customWidth="1"/>
    <col min="13316" max="13316" width="26.6640625" style="295" customWidth="1"/>
    <col min="13317" max="13317" width="8.6640625" style="295" customWidth="1"/>
    <col min="13318" max="13318" width="56.77734375" style="295" bestFit="1" customWidth="1"/>
    <col min="13319" max="13319" width="1.6640625" style="295" customWidth="1"/>
    <col min="13320" max="13568" width="9" style="295"/>
    <col min="13569" max="13569" width="1.6640625" style="295" customWidth="1"/>
    <col min="13570" max="13571" width="2.6640625" style="295" customWidth="1"/>
    <col min="13572" max="13572" width="26.6640625" style="295" customWidth="1"/>
    <col min="13573" max="13573" width="8.6640625" style="295" customWidth="1"/>
    <col min="13574" max="13574" width="56.77734375" style="295" bestFit="1" customWidth="1"/>
    <col min="13575" max="13575" width="1.6640625" style="295" customWidth="1"/>
    <col min="13576" max="13824" width="9" style="295"/>
    <col min="13825" max="13825" width="1.6640625" style="295" customWidth="1"/>
    <col min="13826" max="13827" width="2.6640625" style="295" customWidth="1"/>
    <col min="13828" max="13828" width="26.6640625" style="295" customWidth="1"/>
    <col min="13829" max="13829" width="8.6640625" style="295" customWidth="1"/>
    <col min="13830" max="13830" width="56.77734375" style="295" bestFit="1" customWidth="1"/>
    <col min="13831" max="13831" width="1.6640625" style="295" customWidth="1"/>
    <col min="13832" max="14080" width="9" style="295"/>
    <col min="14081" max="14081" width="1.6640625" style="295" customWidth="1"/>
    <col min="14082" max="14083" width="2.6640625" style="295" customWidth="1"/>
    <col min="14084" max="14084" width="26.6640625" style="295" customWidth="1"/>
    <col min="14085" max="14085" width="8.6640625" style="295" customWidth="1"/>
    <col min="14086" max="14086" width="56.77734375" style="295" bestFit="1" customWidth="1"/>
    <col min="14087" max="14087" width="1.6640625" style="295" customWidth="1"/>
    <col min="14088" max="14336" width="9" style="295"/>
    <col min="14337" max="14337" width="1.6640625" style="295" customWidth="1"/>
    <col min="14338" max="14339" width="2.6640625" style="295" customWidth="1"/>
    <col min="14340" max="14340" width="26.6640625" style="295" customWidth="1"/>
    <col min="14341" max="14341" width="8.6640625" style="295" customWidth="1"/>
    <col min="14342" max="14342" width="56.77734375" style="295" bestFit="1" customWidth="1"/>
    <col min="14343" max="14343" width="1.6640625" style="295" customWidth="1"/>
    <col min="14344" max="14592" width="9" style="295"/>
    <col min="14593" max="14593" width="1.6640625" style="295" customWidth="1"/>
    <col min="14594" max="14595" width="2.6640625" style="295" customWidth="1"/>
    <col min="14596" max="14596" width="26.6640625" style="295" customWidth="1"/>
    <col min="14597" max="14597" width="8.6640625" style="295" customWidth="1"/>
    <col min="14598" max="14598" width="56.77734375" style="295" bestFit="1" customWidth="1"/>
    <col min="14599" max="14599" width="1.6640625" style="295" customWidth="1"/>
    <col min="14600" max="14848" width="9" style="295"/>
    <col min="14849" max="14849" width="1.6640625" style="295" customWidth="1"/>
    <col min="14850" max="14851" width="2.6640625" style="295" customWidth="1"/>
    <col min="14852" max="14852" width="26.6640625" style="295" customWidth="1"/>
    <col min="14853" max="14853" width="8.6640625" style="295" customWidth="1"/>
    <col min="14854" max="14854" width="56.77734375" style="295" bestFit="1" customWidth="1"/>
    <col min="14855" max="14855" width="1.6640625" style="295" customWidth="1"/>
    <col min="14856" max="15104" width="9" style="295"/>
    <col min="15105" max="15105" width="1.6640625" style="295" customWidth="1"/>
    <col min="15106" max="15107" width="2.6640625" style="295" customWidth="1"/>
    <col min="15108" max="15108" width="26.6640625" style="295" customWidth="1"/>
    <col min="15109" max="15109" width="8.6640625" style="295" customWidth="1"/>
    <col min="15110" max="15110" width="56.77734375" style="295" bestFit="1" customWidth="1"/>
    <col min="15111" max="15111" width="1.6640625" style="295" customWidth="1"/>
    <col min="15112" max="15360" width="9" style="295"/>
    <col min="15361" max="15361" width="1.6640625" style="295" customWidth="1"/>
    <col min="15362" max="15363" width="2.6640625" style="295" customWidth="1"/>
    <col min="15364" max="15364" width="26.6640625" style="295" customWidth="1"/>
    <col min="15365" max="15365" width="8.6640625" style="295" customWidth="1"/>
    <col min="15366" max="15366" width="56.77734375" style="295" bestFit="1" customWidth="1"/>
    <col min="15367" max="15367" width="1.6640625" style="295" customWidth="1"/>
    <col min="15368" max="15616" width="9" style="295"/>
    <col min="15617" max="15617" width="1.6640625" style="295" customWidth="1"/>
    <col min="15618" max="15619" width="2.6640625" style="295" customWidth="1"/>
    <col min="15620" max="15620" width="26.6640625" style="295" customWidth="1"/>
    <col min="15621" max="15621" width="8.6640625" style="295" customWidth="1"/>
    <col min="15622" max="15622" width="56.77734375" style="295" bestFit="1" customWidth="1"/>
    <col min="15623" max="15623" width="1.6640625" style="295" customWidth="1"/>
    <col min="15624" max="15872" width="9" style="295"/>
    <col min="15873" max="15873" width="1.6640625" style="295" customWidth="1"/>
    <col min="15874" max="15875" width="2.6640625" style="295" customWidth="1"/>
    <col min="15876" max="15876" width="26.6640625" style="295" customWidth="1"/>
    <col min="15877" max="15877" width="8.6640625" style="295" customWidth="1"/>
    <col min="15878" max="15878" width="56.77734375" style="295" bestFit="1" customWidth="1"/>
    <col min="15879" max="15879" width="1.6640625" style="295" customWidth="1"/>
    <col min="15880" max="16128" width="9" style="295"/>
    <col min="16129" max="16129" width="1.6640625" style="295" customWidth="1"/>
    <col min="16130" max="16131" width="2.6640625" style="295" customWidth="1"/>
    <col min="16132" max="16132" width="26.6640625" style="295" customWidth="1"/>
    <col min="16133" max="16133" width="8.6640625" style="295" customWidth="1"/>
    <col min="16134" max="16134" width="56.77734375" style="295" bestFit="1" customWidth="1"/>
    <col min="16135" max="16135" width="1.6640625" style="295" customWidth="1"/>
    <col min="16136" max="16384" width="9" style="295"/>
  </cols>
  <sheetData>
    <row r="1" spans="2:6" ht="24" customHeight="1">
      <c r="B1" s="294" t="s">
        <v>243</v>
      </c>
      <c r="D1" s="296"/>
    </row>
    <row r="2" spans="2:6" ht="18.899999999999999" customHeight="1" thickBot="1">
      <c r="B2" s="298" t="s">
        <v>339</v>
      </c>
      <c r="D2" s="296"/>
    </row>
    <row r="3" spans="2:6" ht="18.899999999999999" customHeight="1" thickBot="1">
      <c r="B3" s="748" t="s">
        <v>177</v>
      </c>
      <c r="C3" s="749"/>
      <c r="D3" s="749"/>
      <c r="E3" s="299" t="s">
        <v>28</v>
      </c>
      <c r="F3" s="299" t="s">
        <v>340</v>
      </c>
    </row>
    <row r="4" spans="2:6" ht="18.899999999999999" customHeight="1">
      <c r="B4" s="750" t="s">
        <v>341</v>
      </c>
      <c r="C4" s="751"/>
      <c r="D4" s="751"/>
      <c r="E4" s="300" t="s">
        <v>342</v>
      </c>
      <c r="F4" s="301"/>
    </row>
    <row r="5" spans="2:6" ht="30" customHeight="1">
      <c r="B5" s="302"/>
      <c r="C5" s="752" t="s">
        <v>343</v>
      </c>
      <c r="D5" s="747"/>
      <c r="E5" s="303" t="s">
        <v>344</v>
      </c>
      <c r="F5" s="304" t="s">
        <v>345</v>
      </c>
    </row>
    <row r="6" spans="2:6" ht="18.899999999999999" customHeight="1">
      <c r="B6" s="305"/>
      <c r="C6" s="753" t="s">
        <v>346</v>
      </c>
      <c r="D6" s="754"/>
      <c r="E6" s="303" t="s">
        <v>347</v>
      </c>
      <c r="F6" s="306" t="s">
        <v>348</v>
      </c>
    </row>
    <row r="7" spans="2:6" ht="18.899999999999999" customHeight="1">
      <c r="B7" s="755" t="s">
        <v>178</v>
      </c>
      <c r="C7" s="756"/>
      <c r="D7" s="757"/>
      <c r="E7" s="307" t="s">
        <v>349</v>
      </c>
      <c r="F7" s="308"/>
    </row>
    <row r="8" spans="2:6" ht="18.899999999999999" customHeight="1">
      <c r="B8" s="309"/>
      <c r="C8" s="752" t="s">
        <v>179</v>
      </c>
      <c r="D8" s="758"/>
      <c r="E8" s="303" t="s">
        <v>350</v>
      </c>
      <c r="F8" s="306" t="s">
        <v>351</v>
      </c>
    </row>
    <row r="9" spans="2:6" ht="18.899999999999999" customHeight="1">
      <c r="B9" s="309"/>
      <c r="C9" s="759" t="s">
        <v>352</v>
      </c>
      <c r="D9" s="759"/>
      <c r="E9" s="307" t="s">
        <v>353</v>
      </c>
      <c r="F9" s="306" t="s">
        <v>354</v>
      </c>
    </row>
    <row r="10" spans="2:6" ht="18.899999999999999" customHeight="1">
      <c r="B10" s="310"/>
      <c r="C10" s="752" t="s">
        <v>355</v>
      </c>
      <c r="D10" s="760"/>
      <c r="E10" s="303" t="s">
        <v>356</v>
      </c>
      <c r="F10" s="306" t="s">
        <v>357</v>
      </c>
    </row>
    <row r="11" spans="2:6" ht="18.899999999999999" customHeight="1">
      <c r="B11" s="761" t="s">
        <v>358</v>
      </c>
      <c r="C11" s="754"/>
      <c r="D11" s="754"/>
      <c r="E11" s="307" t="s">
        <v>359</v>
      </c>
      <c r="F11" s="306"/>
    </row>
    <row r="12" spans="2:6" ht="18.899999999999999" customHeight="1">
      <c r="B12" s="309"/>
      <c r="C12" s="762" t="s">
        <v>180</v>
      </c>
      <c r="D12" s="754"/>
      <c r="E12" s="303" t="s">
        <v>360</v>
      </c>
      <c r="F12" s="306"/>
    </row>
    <row r="13" spans="2:6" ht="18.899999999999999" customHeight="1">
      <c r="B13" s="309"/>
      <c r="C13" s="311"/>
      <c r="D13" s="312" t="s">
        <v>361</v>
      </c>
      <c r="E13" s="307" t="s">
        <v>362</v>
      </c>
      <c r="F13" s="306" t="s">
        <v>363</v>
      </c>
    </row>
    <row r="14" spans="2:6" ht="18.899999999999999" customHeight="1">
      <c r="B14" s="309"/>
      <c r="C14" s="313"/>
      <c r="D14" s="314" t="s">
        <v>364</v>
      </c>
      <c r="E14" s="303" t="s">
        <v>365</v>
      </c>
      <c r="F14" s="306" t="s">
        <v>366</v>
      </c>
    </row>
    <row r="15" spans="2:6" ht="18.899999999999999" customHeight="1">
      <c r="B15" s="309"/>
      <c r="C15" s="747" t="s">
        <v>181</v>
      </c>
      <c r="D15" s="747"/>
      <c r="E15" s="303" t="s">
        <v>367</v>
      </c>
      <c r="F15" s="306" t="s">
        <v>368</v>
      </c>
    </row>
    <row r="16" spans="2:6" ht="18.899999999999999" customHeight="1">
      <c r="B16" s="309"/>
      <c r="C16" s="747" t="s">
        <v>182</v>
      </c>
      <c r="D16" s="747"/>
      <c r="E16" s="303" t="s">
        <v>369</v>
      </c>
      <c r="F16" s="306" t="s">
        <v>370</v>
      </c>
    </row>
    <row r="17" spans="2:6" ht="30" customHeight="1">
      <c r="B17" s="309"/>
      <c r="C17" s="747" t="s">
        <v>183</v>
      </c>
      <c r="D17" s="747"/>
      <c r="E17" s="303" t="s">
        <v>371</v>
      </c>
      <c r="F17" s="304" t="s">
        <v>372</v>
      </c>
    </row>
    <row r="18" spans="2:6" ht="18.899999999999999" customHeight="1">
      <c r="B18" s="310"/>
      <c r="C18" s="315" t="s">
        <v>237</v>
      </c>
      <c r="D18" s="315"/>
      <c r="E18" s="307" t="s">
        <v>373</v>
      </c>
      <c r="F18" s="306" t="s">
        <v>374</v>
      </c>
    </row>
    <row r="19" spans="2:6" ht="18.899999999999999" customHeight="1">
      <c r="B19" s="764" t="s">
        <v>375</v>
      </c>
      <c r="C19" s="754"/>
      <c r="D19" s="754"/>
      <c r="E19" s="307" t="s">
        <v>376</v>
      </c>
      <c r="F19" s="306" t="s">
        <v>377</v>
      </c>
    </row>
    <row r="20" spans="2:6" ht="18.899999999999999" customHeight="1">
      <c r="B20" s="765" t="s">
        <v>184</v>
      </c>
      <c r="C20" s="766"/>
      <c r="D20" s="753"/>
      <c r="E20" s="307" t="s">
        <v>378</v>
      </c>
      <c r="F20" s="306" t="s">
        <v>379</v>
      </c>
    </row>
    <row r="21" spans="2:6" ht="18.899999999999999" customHeight="1">
      <c r="B21" s="761" t="s">
        <v>219</v>
      </c>
      <c r="C21" s="767"/>
      <c r="D21" s="767"/>
      <c r="E21" s="307" t="s">
        <v>380</v>
      </c>
      <c r="F21" s="306"/>
    </row>
    <row r="22" spans="2:6" ht="18.899999999999999" customHeight="1">
      <c r="B22" s="302"/>
      <c r="C22" s="316"/>
      <c r="D22" s="317" t="s">
        <v>185</v>
      </c>
      <c r="E22" s="303" t="s">
        <v>381</v>
      </c>
      <c r="F22" s="306" t="s">
        <v>185</v>
      </c>
    </row>
    <row r="23" spans="2:6" ht="18.899999999999999" customHeight="1">
      <c r="B23" s="302"/>
      <c r="C23" s="316"/>
      <c r="D23" s="317" t="s">
        <v>186</v>
      </c>
      <c r="E23" s="303" t="s">
        <v>382</v>
      </c>
      <c r="F23" s="306" t="s">
        <v>186</v>
      </c>
    </row>
    <row r="24" spans="2:6" ht="18.899999999999999" customHeight="1">
      <c r="B24" s="302"/>
      <c r="C24" s="316"/>
      <c r="D24" s="317" t="s">
        <v>187</v>
      </c>
      <c r="E24" s="303" t="s">
        <v>383</v>
      </c>
      <c r="F24" s="306" t="s">
        <v>187</v>
      </c>
    </row>
    <row r="25" spans="2:6" ht="18.899999999999999" customHeight="1">
      <c r="B25" s="302"/>
      <c r="C25" s="316"/>
      <c r="D25" s="317" t="s">
        <v>188</v>
      </c>
      <c r="E25" s="303" t="s">
        <v>384</v>
      </c>
      <c r="F25" s="306" t="s">
        <v>188</v>
      </c>
    </row>
    <row r="26" spans="2:6" ht="18.899999999999999" customHeight="1">
      <c r="B26" s="302"/>
      <c r="C26" s="316"/>
      <c r="D26" s="317" t="s">
        <v>189</v>
      </c>
      <c r="E26" s="303" t="s">
        <v>385</v>
      </c>
      <c r="F26" s="306" t="s">
        <v>189</v>
      </c>
    </row>
    <row r="27" spans="2:6" ht="18.899999999999999" customHeight="1">
      <c r="B27" s="302"/>
      <c r="C27" s="316"/>
      <c r="D27" s="317" t="s">
        <v>190</v>
      </c>
      <c r="E27" s="303" t="s">
        <v>386</v>
      </c>
      <c r="F27" s="306" t="s">
        <v>190</v>
      </c>
    </row>
    <row r="28" spans="2:6" ht="18.899999999999999" customHeight="1">
      <c r="B28" s="302"/>
      <c r="C28" s="316"/>
      <c r="D28" s="317" t="s">
        <v>191</v>
      </c>
      <c r="E28" s="303" t="s">
        <v>387</v>
      </c>
      <c r="F28" s="306" t="s">
        <v>191</v>
      </c>
    </row>
    <row r="29" spans="2:6" ht="18.899999999999999" customHeight="1">
      <c r="B29" s="302"/>
      <c r="C29" s="316"/>
      <c r="D29" s="317" t="s">
        <v>192</v>
      </c>
      <c r="E29" s="303" t="s">
        <v>388</v>
      </c>
      <c r="F29" s="306" t="s">
        <v>192</v>
      </c>
    </row>
    <row r="30" spans="2:6" ht="18.899999999999999" customHeight="1">
      <c r="B30" s="305"/>
      <c r="C30" s="314" t="s">
        <v>389</v>
      </c>
      <c r="D30" s="315"/>
      <c r="E30" s="303" t="s">
        <v>390</v>
      </c>
      <c r="F30" s="306" t="s">
        <v>391</v>
      </c>
    </row>
    <row r="31" spans="2:6" ht="18.899999999999999" customHeight="1">
      <c r="B31" s="761" t="s">
        <v>218</v>
      </c>
      <c r="C31" s="754"/>
      <c r="D31" s="754"/>
      <c r="E31" s="307" t="s">
        <v>392</v>
      </c>
      <c r="F31" s="306"/>
    </row>
    <row r="32" spans="2:6" ht="18.899999999999999" customHeight="1">
      <c r="B32" s="309"/>
      <c r="C32" s="759" t="s">
        <v>193</v>
      </c>
      <c r="D32" s="759"/>
      <c r="E32" s="303" t="s">
        <v>393</v>
      </c>
      <c r="F32" s="306" t="s">
        <v>394</v>
      </c>
    </row>
    <row r="33" spans="2:6" ht="18.899999999999999" customHeight="1">
      <c r="B33" s="309"/>
      <c r="C33" s="315"/>
      <c r="D33" s="314" t="s">
        <v>395</v>
      </c>
      <c r="E33" s="303" t="s">
        <v>396</v>
      </c>
      <c r="F33" s="306" t="s">
        <v>395</v>
      </c>
    </row>
    <row r="34" spans="2:6" ht="18.899999999999999" customHeight="1">
      <c r="B34" s="305"/>
      <c r="C34" s="314" t="s">
        <v>389</v>
      </c>
      <c r="D34" s="315"/>
      <c r="E34" s="307" t="s">
        <v>397</v>
      </c>
      <c r="F34" s="306" t="s">
        <v>398</v>
      </c>
    </row>
    <row r="35" spans="2:6" ht="18.899999999999999" customHeight="1">
      <c r="B35" s="761" t="s">
        <v>194</v>
      </c>
      <c r="C35" s="754"/>
      <c r="D35" s="754"/>
      <c r="E35" s="307" t="s">
        <v>399</v>
      </c>
      <c r="F35" s="306"/>
    </row>
    <row r="36" spans="2:6" ht="18.899999999999999" customHeight="1">
      <c r="B36" s="309"/>
      <c r="C36" s="759" t="s">
        <v>195</v>
      </c>
      <c r="D36" s="759"/>
      <c r="E36" s="303" t="s">
        <v>400</v>
      </c>
      <c r="F36" s="306" t="s">
        <v>401</v>
      </c>
    </row>
    <row r="37" spans="2:6" ht="18.899999999999999" customHeight="1">
      <c r="B37" s="309"/>
      <c r="C37" s="315"/>
      <c r="D37" s="314" t="s">
        <v>196</v>
      </c>
      <c r="E37" s="303" t="s">
        <v>402</v>
      </c>
      <c r="F37" s="306" t="s">
        <v>403</v>
      </c>
    </row>
    <row r="38" spans="2:6" ht="18.899999999999999" customHeight="1">
      <c r="B38" s="309"/>
      <c r="C38" s="314" t="s">
        <v>404</v>
      </c>
      <c r="D38" s="315"/>
      <c r="E38" s="307" t="s">
        <v>405</v>
      </c>
      <c r="F38" s="306" t="s">
        <v>406</v>
      </c>
    </row>
    <row r="39" spans="2:6" ht="18.899999999999999" customHeight="1">
      <c r="B39" s="310"/>
      <c r="C39" s="314" t="s">
        <v>389</v>
      </c>
      <c r="D39" s="315"/>
      <c r="E39" s="307" t="s">
        <v>407</v>
      </c>
      <c r="F39" s="306" t="s">
        <v>398</v>
      </c>
    </row>
    <row r="40" spans="2:6" ht="18.899999999999999" customHeight="1">
      <c r="B40" s="761" t="s">
        <v>197</v>
      </c>
      <c r="C40" s="754"/>
      <c r="D40" s="754"/>
      <c r="E40" s="307" t="s">
        <v>408</v>
      </c>
      <c r="F40" s="306"/>
    </row>
    <row r="41" spans="2:6" ht="30" customHeight="1">
      <c r="B41" s="309"/>
      <c r="C41" s="747" t="s">
        <v>198</v>
      </c>
      <c r="D41" s="747"/>
      <c r="E41" s="303" t="s">
        <v>409</v>
      </c>
      <c r="F41" s="304" t="s">
        <v>410</v>
      </c>
    </row>
    <row r="42" spans="2:6" ht="18.899999999999999" customHeight="1">
      <c r="B42" s="310"/>
      <c r="C42" s="314" t="s">
        <v>389</v>
      </c>
      <c r="D42" s="315"/>
      <c r="E42" s="307" t="s">
        <v>411</v>
      </c>
      <c r="F42" s="306" t="s">
        <v>398</v>
      </c>
    </row>
    <row r="43" spans="2:6" ht="18.899999999999999" customHeight="1">
      <c r="B43" s="763" t="s">
        <v>199</v>
      </c>
      <c r="C43" s="759"/>
      <c r="D43" s="759"/>
      <c r="E43" s="318" t="s">
        <v>412</v>
      </c>
      <c r="F43" s="319" t="s">
        <v>413</v>
      </c>
    </row>
    <row r="44" spans="2:6" ht="18.899999999999999" customHeight="1">
      <c r="B44" s="763" t="s">
        <v>200</v>
      </c>
      <c r="C44" s="759"/>
      <c r="D44" s="759"/>
      <c r="E44" s="303" t="s">
        <v>414</v>
      </c>
      <c r="F44" s="306" t="s">
        <v>415</v>
      </c>
    </row>
    <row r="45" spans="2:6" ht="18.899999999999999" customHeight="1">
      <c r="B45" s="302"/>
      <c r="C45" s="752" t="s">
        <v>201</v>
      </c>
      <c r="D45" s="747"/>
      <c r="E45" s="303" t="s">
        <v>416</v>
      </c>
      <c r="F45" s="306" t="s">
        <v>201</v>
      </c>
    </row>
    <row r="46" spans="2:6" ht="18.899999999999999" customHeight="1" thickBot="1">
      <c r="B46" s="320"/>
      <c r="C46" s="771" t="s">
        <v>202</v>
      </c>
      <c r="D46" s="772"/>
      <c r="E46" s="321" t="s">
        <v>417</v>
      </c>
      <c r="F46" s="322" t="s">
        <v>418</v>
      </c>
    </row>
    <row r="47" spans="2:6" ht="9.9" customHeight="1">
      <c r="B47" s="294"/>
      <c r="D47" s="296"/>
    </row>
    <row r="48" spans="2:6" ht="30" customHeight="1">
      <c r="B48" s="294"/>
      <c r="D48" s="296"/>
      <c r="F48" s="323" t="s">
        <v>419</v>
      </c>
    </row>
    <row r="49" spans="2:6" ht="18.899999999999999" customHeight="1" thickBot="1">
      <c r="B49" s="298" t="s">
        <v>420</v>
      </c>
      <c r="D49" s="296"/>
    </row>
    <row r="50" spans="2:6" ht="18.899999999999999" customHeight="1" thickBot="1">
      <c r="B50" s="748" t="s">
        <v>177</v>
      </c>
      <c r="C50" s="749"/>
      <c r="D50" s="749"/>
      <c r="E50" s="299" t="s">
        <v>28</v>
      </c>
      <c r="F50" s="299" t="s">
        <v>340</v>
      </c>
    </row>
    <row r="51" spans="2:6" ht="18.899999999999999" customHeight="1">
      <c r="B51" s="773" t="s">
        <v>421</v>
      </c>
      <c r="C51" s="774"/>
      <c r="D51" s="775"/>
      <c r="E51" s="307" t="s">
        <v>422</v>
      </c>
      <c r="F51" s="308"/>
    </row>
    <row r="52" spans="2:6" ht="18.899999999999999" customHeight="1">
      <c r="B52" s="309"/>
      <c r="C52" s="752" t="s">
        <v>423</v>
      </c>
      <c r="D52" s="758"/>
      <c r="E52" s="307" t="s">
        <v>424</v>
      </c>
      <c r="F52" s="306" t="s">
        <v>425</v>
      </c>
    </row>
    <row r="53" spans="2:6" ht="18.899999999999999" customHeight="1">
      <c r="B53" s="309"/>
      <c r="C53" s="752" t="s">
        <v>203</v>
      </c>
      <c r="D53" s="758"/>
      <c r="E53" s="307" t="s">
        <v>426</v>
      </c>
      <c r="F53" s="306" t="s">
        <v>427</v>
      </c>
    </row>
    <row r="54" spans="2:6" ht="18.899999999999999" customHeight="1">
      <c r="B54" s="309"/>
      <c r="C54" s="314" t="s">
        <v>428</v>
      </c>
      <c r="D54" s="324"/>
      <c r="E54" s="303" t="s">
        <v>429</v>
      </c>
      <c r="F54" s="306" t="s">
        <v>430</v>
      </c>
    </row>
    <row r="55" spans="2:6" ht="18.899999999999999" customHeight="1">
      <c r="B55" s="309"/>
      <c r="C55" s="314" t="s">
        <v>204</v>
      </c>
      <c r="D55" s="324"/>
      <c r="E55" s="303" t="s">
        <v>431</v>
      </c>
      <c r="F55" s="306" t="s">
        <v>432</v>
      </c>
    </row>
    <row r="56" spans="2:6" ht="18.899999999999999" customHeight="1">
      <c r="B56" s="309"/>
      <c r="C56" s="325" t="s">
        <v>389</v>
      </c>
      <c r="D56" s="326"/>
      <c r="E56" s="318" t="s">
        <v>433</v>
      </c>
      <c r="F56" s="319" t="s">
        <v>434</v>
      </c>
    </row>
    <row r="57" spans="2:6" ht="18.899999999999999" customHeight="1">
      <c r="B57" s="763" t="s">
        <v>205</v>
      </c>
      <c r="C57" s="759"/>
      <c r="D57" s="747"/>
      <c r="E57" s="303" t="s">
        <v>435</v>
      </c>
      <c r="F57" s="327" t="s">
        <v>436</v>
      </c>
    </row>
    <row r="58" spans="2:6" ht="18.899999999999999" customHeight="1">
      <c r="B58" s="305"/>
      <c r="C58" s="315"/>
      <c r="D58" s="314" t="s">
        <v>437</v>
      </c>
      <c r="E58" s="303" t="s">
        <v>438</v>
      </c>
      <c r="F58" s="327" t="s">
        <v>439</v>
      </c>
    </row>
    <row r="59" spans="2:6" ht="18.899999999999999" customHeight="1">
      <c r="B59" s="302" t="s">
        <v>440</v>
      </c>
      <c r="C59" s="328"/>
      <c r="D59" s="328"/>
      <c r="E59" s="307" t="s">
        <v>441</v>
      </c>
      <c r="F59" s="327" t="s">
        <v>442</v>
      </c>
    </row>
    <row r="60" spans="2:6" ht="18.899999999999999" customHeight="1">
      <c r="B60" s="302"/>
      <c r="C60" s="316"/>
      <c r="D60" s="329" t="s">
        <v>206</v>
      </c>
      <c r="E60" s="307" t="s">
        <v>443</v>
      </c>
      <c r="F60" s="327" t="s">
        <v>206</v>
      </c>
    </row>
    <row r="61" spans="2:6" ht="18.899999999999999" customHeight="1">
      <c r="B61" s="302"/>
      <c r="C61" s="330"/>
      <c r="D61" s="329" t="s">
        <v>207</v>
      </c>
      <c r="E61" s="303" t="s">
        <v>444</v>
      </c>
      <c r="F61" s="327" t="s">
        <v>207</v>
      </c>
    </row>
    <row r="62" spans="2:6" ht="18.899999999999999" customHeight="1">
      <c r="B62" s="305"/>
      <c r="C62" s="314" t="s">
        <v>389</v>
      </c>
      <c r="D62" s="315"/>
      <c r="E62" s="307" t="s">
        <v>445</v>
      </c>
      <c r="F62" s="331" t="s">
        <v>398</v>
      </c>
    </row>
    <row r="63" spans="2:6" ht="30" customHeight="1">
      <c r="B63" s="768" t="s">
        <v>446</v>
      </c>
      <c r="C63" s="747"/>
      <c r="D63" s="758"/>
      <c r="E63" s="303" t="s">
        <v>447</v>
      </c>
      <c r="F63" s="332" t="s">
        <v>448</v>
      </c>
    </row>
    <row r="64" spans="2:6" ht="18.899999999999999" customHeight="1">
      <c r="B64" s="302" t="s">
        <v>208</v>
      </c>
      <c r="C64" s="315"/>
      <c r="D64" s="315"/>
      <c r="E64" s="333" t="s">
        <v>449</v>
      </c>
      <c r="F64" s="334" t="s">
        <v>450</v>
      </c>
    </row>
    <row r="65" spans="2:6" ht="18.899999999999999" customHeight="1">
      <c r="B65" s="335"/>
      <c r="C65" s="752" t="s">
        <v>239</v>
      </c>
      <c r="D65" s="747"/>
      <c r="E65" s="303" t="s">
        <v>451</v>
      </c>
      <c r="F65" s="331" t="s">
        <v>452</v>
      </c>
    </row>
    <row r="66" spans="2:6" ht="18.899999999999999" customHeight="1">
      <c r="B66" s="336"/>
      <c r="C66" s="776" t="s">
        <v>240</v>
      </c>
      <c r="D66" s="759"/>
      <c r="E66" s="303" t="s">
        <v>453</v>
      </c>
      <c r="F66" s="327" t="s">
        <v>454</v>
      </c>
    </row>
    <row r="67" spans="2:6" ht="18.899999999999999" customHeight="1">
      <c r="B67" s="337"/>
      <c r="C67" s="752" t="s">
        <v>241</v>
      </c>
      <c r="D67" s="747"/>
      <c r="E67" s="303" t="s">
        <v>455</v>
      </c>
      <c r="F67" s="327" t="s">
        <v>456</v>
      </c>
    </row>
    <row r="68" spans="2:6" ht="18.899999999999999" customHeight="1">
      <c r="B68" s="768" t="s">
        <v>457</v>
      </c>
      <c r="C68" s="769"/>
      <c r="D68" s="770"/>
      <c r="E68" s="307" t="s">
        <v>458</v>
      </c>
      <c r="F68" s="327" t="s">
        <v>459</v>
      </c>
    </row>
    <row r="69" spans="2:6" ht="18.899999999999999" customHeight="1">
      <c r="B69" s="742" t="s">
        <v>559</v>
      </c>
      <c r="C69" s="743"/>
      <c r="D69" s="744"/>
      <c r="E69" s="307" t="s">
        <v>560</v>
      </c>
      <c r="F69" s="327" t="s">
        <v>561</v>
      </c>
    </row>
    <row r="70" spans="2:6" ht="18.899999999999999" customHeight="1">
      <c r="B70" s="763" t="s">
        <v>209</v>
      </c>
      <c r="C70" s="759"/>
      <c r="D70" s="777"/>
      <c r="E70" s="307" t="s">
        <v>460</v>
      </c>
      <c r="F70" s="327" t="s">
        <v>209</v>
      </c>
    </row>
    <row r="71" spans="2:6" ht="18.899999999999999" customHeight="1">
      <c r="B71" s="302"/>
      <c r="C71" s="776" t="s">
        <v>210</v>
      </c>
      <c r="D71" s="759"/>
      <c r="E71" s="303" t="s">
        <v>461</v>
      </c>
      <c r="F71" s="327" t="s">
        <v>462</v>
      </c>
    </row>
    <row r="72" spans="2:6" ht="18.899999999999999" customHeight="1">
      <c r="B72" s="763" t="s">
        <v>211</v>
      </c>
      <c r="C72" s="759"/>
      <c r="D72" s="777"/>
      <c r="E72" s="307" t="s">
        <v>463</v>
      </c>
      <c r="F72" s="327" t="s">
        <v>464</v>
      </c>
    </row>
    <row r="73" spans="2:6" ht="18.899999999999999" customHeight="1" thickBot="1">
      <c r="B73" s="778" t="s">
        <v>212</v>
      </c>
      <c r="C73" s="779"/>
      <c r="D73" s="780"/>
      <c r="E73" s="338" t="s">
        <v>465</v>
      </c>
      <c r="F73" s="339" t="s">
        <v>466</v>
      </c>
    </row>
    <row r="74" spans="2:6" ht="18.899999999999999" customHeight="1">
      <c r="B74" s="340"/>
      <c r="C74" s="341"/>
      <c r="D74" s="341"/>
      <c r="E74" s="342"/>
    </row>
    <row r="75" spans="2:6" ht="18.899999999999999" customHeight="1" thickBot="1">
      <c r="B75" s="781" t="s">
        <v>213</v>
      </c>
      <c r="C75" s="781"/>
      <c r="D75" s="781"/>
      <c r="E75" s="781"/>
    </row>
    <row r="76" spans="2:6" ht="18.899999999999999" customHeight="1" thickBot="1">
      <c r="B76" s="748" t="s">
        <v>177</v>
      </c>
      <c r="C76" s="749"/>
      <c r="D76" s="749"/>
      <c r="E76" s="299" t="s">
        <v>28</v>
      </c>
      <c r="F76" s="299" t="s">
        <v>340</v>
      </c>
    </row>
    <row r="77" spans="2:6" ht="18.899999999999999" customHeight="1">
      <c r="B77" s="782" t="s">
        <v>467</v>
      </c>
      <c r="C77" s="783"/>
      <c r="D77" s="784"/>
      <c r="E77" s="300" t="s">
        <v>468</v>
      </c>
      <c r="F77" s="343" t="s">
        <v>469</v>
      </c>
    </row>
    <row r="78" spans="2:6" ht="18.899999999999999" customHeight="1">
      <c r="B78" s="768" t="s">
        <v>375</v>
      </c>
      <c r="C78" s="747"/>
      <c r="D78" s="758"/>
      <c r="E78" s="307" t="s">
        <v>470</v>
      </c>
      <c r="F78" s="327" t="s">
        <v>471</v>
      </c>
    </row>
    <row r="79" spans="2:6" ht="18.899999999999999" customHeight="1">
      <c r="B79" s="768" t="s">
        <v>184</v>
      </c>
      <c r="C79" s="747"/>
      <c r="D79" s="758"/>
      <c r="E79" s="307" t="s">
        <v>472</v>
      </c>
      <c r="F79" s="327" t="s">
        <v>473</v>
      </c>
    </row>
    <row r="80" spans="2:6" ht="18.899999999999999" customHeight="1">
      <c r="B80" s="768" t="s">
        <v>214</v>
      </c>
      <c r="C80" s="747"/>
      <c r="D80" s="758"/>
      <c r="E80" s="307" t="s">
        <v>474</v>
      </c>
      <c r="F80" s="344" t="s">
        <v>475</v>
      </c>
    </row>
    <row r="81" spans="2:6" ht="18.899999999999999" customHeight="1">
      <c r="B81" s="763" t="s">
        <v>215</v>
      </c>
      <c r="C81" s="759"/>
      <c r="D81" s="759"/>
      <c r="E81" s="303" t="s">
        <v>476</v>
      </c>
      <c r="F81" s="327"/>
    </row>
    <row r="82" spans="2:6" ht="18.899999999999999" customHeight="1">
      <c r="B82" s="345"/>
      <c r="C82" s="745" t="s">
        <v>242</v>
      </c>
      <c r="D82" s="746"/>
      <c r="E82" s="303" t="s">
        <v>477</v>
      </c>
      <c r="F82" s="327" t="s">
        <v>478</v>
      </c>
    </row>
    <row r="83" spans="2:6" ht="30" customHeight="1">
      <c r="B83" s="345"/>
      <c r="C83" s="745" t="s">
        <v>216</v>
      </c>
      <c r="D83" s="746"/>
      <c r="E83" s="303" t="s">
        <v>479</v>
      </c>
      <c r="F83" s="344" t="s">
        <v>480</v>
      </c>
    </row>
    <row r="84" spans="2:6" ht="18.899999999999999" customHeight="1">
      <c r="B84" s="345"/>
      <c r="C84" s="745" t="s">
        <v>217</v>
      </c>
      <c r="D84" s="746"/>
      <c r="E84" s="303" t="s">
        <v>481</v>
      </c>
      <c r="F84" s="327" t="s">
        <v>482</v>
      </c>
    </row>
    <row r="85" spans="2:6" ht="18.899999999999999" customHeight="1">
      <c r="B85" s="345"/>
      <c r="C85" s="745" t="s">
        <v>483</v>
      </c>
      <c r="D85" s="746"/>
      <c r="E85" s="303" t="s">
        <v>484</v>
      </c>
      <c r="F85" s="327" t="s">
        <v>485</v>
      </c>
    </row>
    <row r="86" spans="2:6" ht="18.899999999999999" customHeight="1">
      <c r="B86" s="345"/>
      <c r="C86" s="745" t="s">
        <v>486</v>
      </c>
      <c r="D86" s="746"/>
      <c r="E86" s="303" t="s">
        <v>487</v>
      </c>
      <c r="F86" s="327" t="s">
        <v>488</v>
      </c>
    </row>
    <row r="87" spans="2:6" ht="18.899999999999999" customHeight="1">
      <c r="B87" s="345"/>
      <c r="C87" s="745" t="s">
        <v>489</v>
      </c>
      <c r="D87" s="746"/>
      <c r="E87" s="303" t="s">
        <v>490</v>
      </c>
      <c r="F87" s="327" t="s">
        <v>491</v>
      </c>
    </row>
    <row r="88" spans="2:6" ht="18.899999999999999" customHeight="1">
      <c r="B88" s="345"/>
      <c r="C88" s="745" t="s">
        <v>492</v>
      </c>
      <c r="D88" s="746"/>
      <c r="E88" s="303" t="s">
        <v>493</v>
      </c>
      <c r="F88" s="327" t="s">
        <v>494</v>
      </c>
    </row>
    <row r="89" spans="2:6" ht="18.899999999999999" customHeight="1">
      <c r="B89" s="345"/>
      <c r="C89" s="745" t="s">
        <v>495</v>
      </c>
      <c r="D89" s="746"/>
      <c r="E89" s="303" t="s">
        <v>496</v>
      </c>
      <c r="F89" s="327" t="s">
        <v>497</v>
      </c>
    </row>
    <row r="90" spans="2:6" ht="18.899999999999999" customHeight="1">
      <c r="B90" s="345"/>
      <c r="C90" s="745" t="s">
        <v>498</v>
      </c>
      <c r="D90" s="746"/>
      <c r="E90" s="303" t="s">
        <v>499</v>
      </c>
      <c r="F90" s="327" t="s">
        <v>500</v>
      </c>
    </row>
    <row r="91" spans="2:6" ht="18.899999999999999" customHeight="1">
      <c r="B91" s="345"/>
      <c r="C91" s="745" t="s">
        <v>501</v>
      </c>
      <c r="D91" s="746"/>
      <c r="E91" s="303" t="s">
        <v>502</v>
      </c>
      <c r="F91" s="327" t="s">
        <v>503</v>
      </c>
    </row>
    <row r="92" spans="2:6" ht="18.899999999999999" customHeight="1" thickBot="1">
      <c r="B92" s="346"/>
      <c r="C92" s="785" t="s">
        <v>562</v>
      </c>
      <c r="D92" s="786"/>
      <c r="E92" s="321" t="s">
        <v>476</v>
      </c>
      <c r="F92" s="339" t="s">
        <v>563</v>
      </c>
    </row>
    <row r="95" spans="2:6" ht="18.899999999999999" customHeight="1">
      <c r="E95" s="295"/>
      <c r="F95" s="295"/>
    </row>
    <row r="96" spans="2:6" ht="18.899999999999999" customHeight="1">
      <c r="E96" s="295"/>
      <c r="F96" s="295"/>
    </row>
    <row r="97" spans="5:6" ht="18.899999999999999" customHeight="1">
      <c r="E97" s="295"/>
      <c r="F97" s="295"/>
    </row>
    <row r="98" spans="5:6" ht="18.899999999999999" customHeight="1">
      <c r="E98" s="295"/>
      <c r="F98" s="295"/>
    </row>
    <row r="99" spans="5:6" ht="18.899999999999999" customHeight="1">
      <c r="E99" s="295"/>
      <c r="F99" s="295"/>
    </row>
    <row r="100" spans="5:6" ht="18.899999999999999" customHeight="1">
      <c r="E100" s="295"/>
      <c r="F100" s="295"/>
    </row>
    <row r="101" spans="5:6" ht="18.899999999999999" customHeight="1">
      <c r="E101" s="295"/>
      <c r="F101" s="295"/>
    </row>
  </sheetData>
  <mergeCells count="59">
    <mergeCell ref="C89:D89"/>
    <mergeCell ref="C90:D90"/>
    <mergeCell ref="C92:D92"/>
    <mergeCell ref="C83:D83"/>
    <mergeCell ref="C84:D84"/>
    <mergeCell ref="C85:D85"/>
    <mergeCell ref="C86:D86"/>
    <mergeCell ref="C87:D87"/>
    <mergeCell ref="C88:D88"/>
    <mergeCell ref="C82:D82"/>
    <mergeCell ref="B70:D70"/>
    <mergeCell ref="C71:D71"/>
    <mergeCell ref="B72:D72"/>
    <mergeCell ref="B73:D73"/>
    <mergeCell ref="B75:E75"/>
    <mergeCell ref="B76:D76"/>
    <mergeCell ref="B77:D77"/>
    <mergeCell ref="B78:D78"/>
    <mergeCell ref="B79:D79"/>
    <mergeCell ref="B80:D80"/>
    <mergeCell ref="B81:D81"/>
    <mergeCell ref="B68:D68"/>
    <mergeCell ref="C45:D45"/>
    <mergeCell ref="C46:D46"/>
    <mergeCell ref="B50:D50"/>
    <mergeCell ref="B51:D51"/>
    <mergeCell ref="C52:D52"/>
    <mergeCell ref="C53:D53"/>
    <mergeCell ref="B57:D57"/>
    <mergeCell ref="B63:D63"/>
    <mergeCell ref="C65:D65"/>
    <mergeCell ref="C66:D66"/>
    <mergeCell ref="C67:D67"/>
    <mergeCell ref="B35:D35"/>
    <mergeCell ref="C36:D36"/>
    <mergeCell ref="B40:D40"/>
    <mergeCell ref="C41:D41"/>
    <mergeCell ref="B43:D43"/>
    <mergeCell ref="B19:D19"/>
    <mergeCell ref="B20:D20"/>
    <mergeCell ref="B21:D21"/>
    <mergeCell ref="B31:D31"/>
    <mergeCell ref="C32:D32"/>
    <mergeCell ref="B69:D69"/>
    <mergeCell ref="C91:D91"/>
    <mergeCell ref="C16:D16"/>
    <mergeCell ref="B3:D3"/>
    <mergeCell ref="B4:D4"/>
    <mergeCell ref="C5:D5"/>
    <mergeCell ref="C6:D6"/>
    <mergeCell ref="B7:D7"/>
    <mergeCell ref="C8:D8"/>
    <mergeCell ref="C9:D9"/>
    <mergeCell ref="C10:D10"/>
    <mergeCell ref="B11:D11"/>
    <mergeCell ref="C12:D12"/>
    <mergeCell ref="C15:D15"/>
    <mergeCell ref="B44:D44"/>
    <mergeCell ref="C17:D17"/>
  </mergeCells>
  <phoneticPr fontId="2"/>
  <printOptions horizontalCentered="1"/>
  <pageMargins left="0.59055118110236227" right="0.39370078740157483" top="0.39370078740157483" bottom="0.39370078740157483" header="0.19685039370078741" footer="0.19685039370078741"/>
  <pageSetup paperSize="9" scale="94" fitToHeight="0" orientation="portrait" cellComments="asDisplayed" r:id="rId1"/>
  <headerFooter alignWithMargins="0"/>
  <rowBreaks count="1" manualBreakCount="1">
    <brk id="46" max="6" man="1"/>
  </rowBreaks>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tabColor indexed="43"/>
  </sheetPr>
  <dimension ref="B2:I44"/>
  <sheetViews>
    <sheetView workbookViewId="0">
      <selection activeCell="B3" sqref="B3"/>
    </sheetView>
  </sheetViews>
  <sheetFormatPr defaultRowHeight="13.2"/>
  <cols>
    <col min="3" max="3" width="29.88671875" bestFit="1" customWidth="1"/>
    <col min="4" max="4" width="3.6640625" customWidth="1"/>
    <col min="7" max="7" width="1.88671875" customWidth="1"/>
  </cols>
  <sheetData>
    <row r="2" spans="2:9">
      <c r="B2" t="s">
        <v>28</v>
      </c>
      <c r="C2" t="s">
        <v>100</v>
      </c>
      <c r="E2" t="s">
        <v>9</v>
      </c>
      <c r="H2" t="s">
        <v>137</v>
      </c>
    </row>
    <row r="3" spans="2:9">
      <c r="B3" s="6" t="s">
        <v>29</v>
      </c>
      <c r="C3" s="7" t="s">
        <v>98</v>
      </c>
      <c r="D3" s="5"/>
      <c r="E3" s="9" t="s">
        <v>142</v>
      </c>
      <c r="F3" t="s">
        <v>139</v>
      </c>
      <c r="H3" s="8" t="s">
        <v>19</v>
      </c>
      <c r="I3" t="s">
        <v>101</v>
      </c>
    </row>
    <row r="4" spans="2:9">
      <c r="B4" s="6" t="s">
        <v>30</v>
      </c>
      <c r="C4" s="7" t="s">
        <v>99</v>
      </c>
      <c r="D4" s="5"/>
      <c r="E4" s="9" t="s">
        <v>143</v>
      </c>
      <c r="F4" t="s">
        <v>141</v>
      </c>
      <c r="H4" s="8" t="s">
        <v>20</v>
      </c>
      <c r="I4" t="s">
        <v>102</v>
      </c>
    </row>
    <row r="5" spans="2:9" ht="15.6">
      <c r="B5" s="6" t="s">
        <v>31</v>
      </c>
      <c r="C5" s="7" t="s">
        <v>93</v>
      </c>
      <c r="D5" s="5"/>
      <c r="E5" s="9" t="s">
        <v>144</v>
      </c>
      <c r="F5" t="s">
        <v>140</v>
      </c>
      <c r="H5" s="8" t="s">
        <v>103</v>
      </c>
      <c r="I5" t="s">
        <v>104</v>
      </c>
    </row>
    <row r="6" spans="2:9">
      <c r="B6" s="6" t="s">
        <v>32</v>
      </c>
      <c r="C6" s="7" t="s">
        <v>94</v>
      </c>
      <c r="D6" s="5"/>
      <c r="E6" s="9" t="s">
        <v>145</v>
      </c>
      <c r="F6" t="s">
        <v>146</v>
      </c>
      <c r="H6" s="8" t="s">
        <v>105</v>
      </c>
      <c r="I6" t="s">
        <v>106</v>
      </c>
    </row>
    <row r="7" spans="2:9">
      <c r="B7" s="6" t="s">
        <v>33</v>
      </c>
      <c r="C7" s="7" t="s">
        <v>95</v>
      </c>
      <c r="D7" s="5"/>
      <c r="E7" t="s">
        <v>139</v>
      </c>
      <c r="H7" s="8" t="s">
        <v>107</v>
      </c>
      <c r="I7" t="s">
        <v>108</v>
      </c>
    </row>
    <row r="8" spans="2:9">
      <c r="B8" s="6" t="s">
        <v>34</v>
      </c>
      <c r="C8" s="7" t="s">
        <v>96</v>
      </c>
      <c r="D8" s="5"/>
      <c r="E8" t="s">
        <v>141</v>
      </c>
      <c r="H8" s="8" t="s">
        <v>109</v>
      </c>
      <c r="I8" t="s">
        <v>110</v>
      </c>
    </row>
    <row r="9" spans="2:9" ht="15.6">
      <c r="B9" s="6" t="s">
        <v>35</v>
      </c>
      <c r="C9" s="7" t="s">
        <v>97</v>
      </c>
      <c r="D9" s="5"/>
      <c r="E9" t="s">
        <v>140</v>
      </c>
      <c r="H9" s="8" t="s">
        <v>18</v>
      </c>
      <c r="I9" t="s">
        <v>111</v>
      </c>
    </row>
    <row r="10" spans="2:9">
      <c r="B10" s="6" t="s">
        <v>36</v>
      </c>
      <c r="C10" s="7" t="s">
        <v>91</v>
      </c>
      <c r="D10" s="5"/>
      <c r="E10" t="s">
        <v>146</v>
      </c>
      <c r="H10" s="8" t="s">
        <v>112</v>
      </c>
      <c r="I10" t="s">
        <v>113</v>
      </c>
    </row>
    <row r="11" spans="2:9">
      <c r="B11" s="6" t="s">
        <v>37</v>
      </c>
      <c r="C11" s="7" t="s">
        <v>92</v>
      </c>
      <c r="D11" s="5"/>
      <c r="E11" t="s">
        <v>147</v>
      </c>
      <c r="H11" s="8" t="s">
        <v>114</v>
      </c>
      <c r="I11" t="s">
        <v>115</v>
      </c>
    </row>
    <row r="12" spans="2:9">
      <c r="B12" s="6" t="s">
        <v>38</v>
      </c>
      <c r="C12" s="7" t="s">
        <v>90</v>
      </c>
      <c r="D12" s="5"/>
      <c r="E12" t="s">
        <v>149</v>
      </c>
      <c r="H12" s="8" t="s">
        <v>116</v>
      </c>
      <c r="I12" t="s">
        <v>117</v>
      </c>
    </row>
    <row r="13" spans="2:9">
      <c r="B13" s="6" t="s">
        <v>39</v>
      </c>
      <c r="C13" s="7" t="s">
        <v>88</v>
      </c>
      <c r="D13" s="5"/>
      <c r="E13" t="s">
        <v>148</v>
      </c>
      <c r="H13" s="8" t="s">
        <v>118</v>
      </c>
      <c r="I13" t="s">
        <v>119</v>
      </c>
    </row>
    <row r="14" spans="2:9">
      <c r="B14" s="6" t="s">
        <v>40</v>
      </c>
      <c r="C14" s="7" t="s">
        <v>89</v>
      </c>
      <c r="D14" s="5"/>
      <c r="E14" t="s">
        <v>150</v>
      </c>
      <c r="H14" s="8" t="s">
        <v>120</v>
      </c>
      <c r="I14" t="s">
        <v>121</v>
      </c>
    </row>
    <row r="15" spans="2:9">
      <c r="B15" s="6" t="s">
        <v>41</v>
      </c>
      <c r="C15" s="7" t="s">
        <v>84</v>
      </c>
      <c r="D15" s="5"/>
      <c r="H15" s="8" t="s">
        <v>122</v>
      </c>
      <c r="I15" t="s">
        <v>123</v>
      </c>
    </row>
    <row r="16" spans="2:9">
      <c r="B16" s="6" t="s">
        <v>42</v>
      </c>
      <c r="C16" s="7" t="s">
        <v>17</v>
      </c>
      <c r="D16" s="5"/>
      <c r="H16" s="8" t="s">
        <v>124</v>
      </c>
      <c r="I16" t="s">
        <v>125</v>
      </c>
    </row>
    <row r="17" spans="2:9">
      <c r="B17" s="6" t="s">
        <v>43</v>
      </c>
      <c r="C17" s="7" t="s">
        <v>87</v>
      </c>
      <c r="D17" s="5"/>
      <c r="H17" s="8" t="s">
        <v>126</v>
      </c>
      <c r="I17" t="s">
        <v>127</v>
      </c>
    </row>
    <row r="18" spans="2:9">
      <c r="B18" s="6" t="s">
        <v>44</v>
      </c>
      <c r="C18" s="7" t="s">
        <v>85</v>
      </c>
      <c r="D18" s="5"/>
      <c r="H18" s="8" t="s">
        <v>128</v>
      </c>
      <c r="I18" t="s">
        <v>129</v>
      </c>
    </row>
    <row r="19" spans="2:9">
      <c r="B19" s="6">
        <v>1100</v>
      </c>
      <c r="C19" s="7" t="s">
        <v>86</v>
      </c>
      <c r="D19" s="5"/>
      <c r="H19" s="8" t="s">
        <v>16</v>
      </c>
      <c r="I19" t="s">
        <v>130</v>
      </c>
    </row>
    <row r="20" spans="2:9">
      <c r="B20" s="6">
        <v>1210</v>
      </c>
      <c r="C20" s="7" t="s">
        <v>78</v>
      </c>
      <c r="D20" s="5"/>
      <c r="H20" s="8" t="s">
        <v>131</v>
      </c>
      <c r="I20" t="s">
        <v>132</v>
      </c>
    </row>
    <row r="21" spans="2:9">
      <c r="B21" s="6">
        <v>1220</v>
      </c>
      <c r="C21" s="7" t="s">
        <v>79</v>
      </c>
      <c r="D21" s="5"/>
      <c r="H21" s="8" t="s">
        <v>133</v>
      </c>
      <c r="I21" t="s">
        <v>134</v>
      </c>
    </row>
    <row r="22" spans="2:9">
      <c r="B22" s="6">
        <v>1230</v>
      </c>
      <c r="C22" s="7" t="s">
        <v>80</v>
      </c>
      <c r="D22" s="5"/>
      <c r="H22" s="8" t="s">
        <v>135</v>
      </c>
      <c r="I22" t="s">
        <v>136</v>
      </c>
    </row>
    <row r="23" spans="2:9">
      <c r="B23" s="6">
        <v>1310</v>
      </c>
      <c r="C23" s="7" t="s">
        <v>81</v>
      </c>
      <c r="D23" s="5"/>
    </row>
    <row r="24" spans="2:9">
      <c r="B24" s="6">
        <v>1320</v>
      </c>
      <c r="C24" s="7" t="s">
        <v>82</v>
      </c>
      <c r="D24" s="5"/>
    </row>
    <row r="25" spans="2:9">
      <c r="B25" s="6">
        <v>1330</v>
      </c>
      <c r="C25" s="7" t="s">
        <v>83</v>
      </c>
      <c r="D25" s="5"/>
    </row>
    <row r="26" spans="2:9">
      <c r="B26" s="6" t="s">
        <v>45</v>
      </c>
      <c r="C26" s="7" t="s">
        <v>77</v>
      </c>
      <c r="D26" s="5"/>
    </row>
    <row r="27" spans="2:9">
      <c r="B27" s="6">
        <v>1510</v>
      </c>
      <c r="C27" s="7" t="s">
        <v>74</v>
      </c>
      <c r="D27" s="5"/>
    </row>
    <row r="28" spans="2:9">
      <c r="B28" s="6">
        <v>1520</v>
      </c>
      <c r="C28" s="7" t="s">
        <v>75</v>
      </c>
      <c r="D28" s="5"/>
    </row>
    <row r="29" spans="2:9">
      <c r="B29" s="6">
        <v>1530</v>
      </c>
      <c r="C29" s="7" t="s">
        <v>76</v>
      </c>
      <c r="D29" s="5"/>
    </row>
    <row r="30" spans="2:9">
      <c r="B30" s="6" t="s">
        <v>46</v>
      </c>
      <c r="C30" s="7" t="s">
        <v>77</v>
      </c>
      <c r="D30" s="5"/>
    </row>
    <row r="31" spans="2:9">
      <c r="B31" s="6" t="s">
        <v>47</v>
      </c>
      <c r="C31" s="7" t="s">
        <v>68</v>
      </c>
      <c r="D31" s="7"/>
    </row>
    <row r="32" spans="2:9">
      <c r="B32" s="6" t="s">
        <v>48</v>
      </c>
      <c r="C32" s="7" t="s">
        <v>69</v>
      </c>
      <c r="D32" s="7"/>
    </row>
    <row r="33" spans="2:4">
      <c r="B33" s="6" t="s">
        <v>49</v>
      </c>
      <c r="C33" s="7" t="s">
        <v>70</v>
      </c>
      <c r="D33" s="7"/>
    </row>
    <row r="34" spans="2:4">
      <c r="B34" s="6" t="s">
        <v>50</v>
      </c>
      <c r="C34" s="7" t="s">
        <v>71</v>
      </c>
      <c r="D34" s="7"/>
    </row>
    <row r="35" spans="2:4">
      <c r="B35" s="6" t="s">
        <v>51</v>
      </c>
      <c r="C35" s="7" t="s">
        <v>72</v>
      </c>
      <c r="D35" s="7"/>
    </row>
    <row r="36" spans="2:4">
      <c r="B36" s="6" t="s">
        <v>52</v>
      </c>
      <c r="C36" s="7" t="s">
        <v>73</v>
      </c>
      <c r="D36" s="7"/>
    </row>
    <row r="37" spans="2:4">
      <c r="B37" s="6" t="s">
        <v>53</v>
      </c>
      <c r="C37" t="s">
        <v>65</v>
      </c>
    </row>
    <row r="38" spans="2:4">
      <c r="B38" s="6" t="s">
        <v>54</v>
      </c>
      <c r="C38" t="s">
        <v>66</v>
      </c>
    </row>
    <row r="39" spans="2:4">
      <c r="B39" s="6" t="s">
        <v>55</v>
      </c>
      <c r="C39" t="s">
        <v>67</v>
      </c>
    </row>
    <row r="40" spans="2:4">
      <c r="B40" s="6" t="s">
        <v>56</v>
      </c>
      <c r="C40" t="s">
        <v>60</v>
      </c>
    </row>
    <row r="41" spans="2:4">
      <c r="B41" s="6" t="s">
        <v>57</v>
      </c>
      <c r="C41" t="s">
        <v>61</v>
      </c>
    </row>
    <row r="42" spans="2:4">
      <c r="B42" s="6" t="s">
        <v>58</v>
      </c>
      <c r="C42" t="s">
        <v>62</v>
      </c>
    </row>
    <row r="43" spans="2:4">
      <c r="B43" s="6" t="s">
        <v>59</v>
      </c>
      <c r="C43" t="s">
        <v>63</v>
      </c>
    </row>
    <row r="44" spans="2:4">
      <c r="B44" s="6">
        <v>1538</v>
      </c>
      <c r="C44" t="s">
        <v>64</v>
      </c>
    </row>
  </sheetData>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267D-52E6-48DD-9E77-737863E9E5F4}">
  <dimension ref="A1:CE19"/>
  <sheetViews>
    <sheetView workbookViewId="0">
      <selection activeCell="A3" sqref="A3"/>
    </sheetView>
  </sheetViews>
  <sheetFormatPr defaultRowHeight="13.2"/>
  <cols>
    <col min="1" max="82" width="8.88671875" style="397"/>
    <col min="83" max="83" width="12.21875" style="397" customWidth="1"/>
  </cols>
  <sheetData>
    <row r="1" spans="1:83" s="392" customFormat="1" ht="12">
      <c r="A1" s="399"/>
      <c r="B1" s="399" t="s">
        <v>299</v>
      </c>
      <c r="C1" s="399"/>
      <c r="D1" s="399"/>
      <c r="E1" s="399"/>
      <c r="F1" s="399"/>
      <c r="G1" s="399"/>
      <c r="H1" s="399"/>
      <c r="J1" s="392" t="s">
        <v>300</v>
      </c>
      <c r="K1" s="400"/>
      <c r="L1" s="400"/>
      <c r="M1" s="400"/>
      <c r="N1" s="400"/>
      <c r="O1" s="400"/>
      <c r="P1" s="400"/>
      <c r="Q1" s="400"/>
      <c r="R1" s="392" t="s">
        <v>301</v>
      </c>
      <c r="S1" s="391" t="s">
        <v>635</v>
      </c>
      <c r="U1" s="391" t="s">
        <v>637</v>
      </c>
      <c r="W1" s="391" t="s">
        <v>639</v>
      </c>
      <c r="Y1" s="392" t="s">
        <v>641</v>
      </c>
      <c r="Z1" s="392" t="s">
        <v>648</v>
      </c>
      <c r="AA1" s="392" t="s">
        <v>650</v>
      </c>
      <c r="AB1" s="392" t="s">
        <v>652</v>
      </c>
      <c r="AC1" s="392" t="s">
        <v>652</v>
      </c>
    </row>
    <row r="2" spans="1:83" s="391" customFormat="1" ht="12">
      <c r="A2" s="389" t="s">
        <v>21</v>
      </c>
      <c r="B2" s="389" t="s">
        <v>3</v>
      </c>
      <c r="C2" s="389" t="s">
        <v>4</v>
      </c>
      <c r="D2" s="389" t="s">
        <v>5</v>
      </c>
      <c r="E2" s="389" t="s">
        <v>293</v>
      </c>
      <c r="F2" s="389" t="s">
        <v>294</v>
      </c>
      <c r="G2" s="389" t="s">
        <v>295</v>
      </c>
      <c r="H2" s="389" t="s">
        <v>296</v>
      </c>
      <c r="I2" s="391" t="s">
        <v>297</v>
      </c>
      <c r="J2" s="391" t="s">
        <v>298</v>
      </c>
      <c r="K2" s="390"/>
      <c r="L2" s="390"/>
      <c r="M2" s="390"/>
      <c r="N2" s="390"/>
      <c r="O2" s="390"/>
      <c r="P2" s="390"/>
      <c r="Q2" s="390"/>
      <c r="R2" s="391" t="s">
        <v>302</v>
      </c>
      <c r="S2" s="391" t="s">
        <v>642</v>
      </c>
      <c r="T2" s="391" t="s">
        <v>643</v>
      </c>
      <c r="U2" s="391" t="s">
        <v>644</v>
      </c>
      <c r="V2" s="391" t="s">
        <v>645</v>
      </c>
      <c r="W2" s="391" t="s">
        <v>646</v>
      </c>
      <c r="X2" s="391" t="s">
        <v>647</v>
      </c>
    </row>
    <row r="3" spans="1:83" s="388" customFormat="1" ht="12">
      <c r="A3" s="388" t="str">
        <f>IF('実態調査票（その１）'!A67=0,"",'実態調査票（その１）'!A67)</f>
        <v/>
      </c>
      <c r="B3" s="388" t="str">
        <f>IF('実態調査票（その１）'!B67=0,"",'実態調査票（その１）'!B67)</f>
        <v/>
      </c>
      <c r="C3" s="388" t="str">
        <f>IF('実態調査票（その１）'!C67=0,"",'実態調査票（その１）'!C67)</f>
        <v/>
      </c>
      <c r="D3" s="388" t="str">
        <f>IF('実態調査票（その１）'!D67=0,"",'実態調査票（その１）'!D67)</f>
        <v/>
      </c>
      <c r="E3" s="388" t="str">
        <f>IF('実態調査票（その１）'!E67=0,"",'実態調査票（その１）'!E67)</f>
        <v/>
      </c>
      <c r="F3" s="388" t="str">
        <f>IF('実態調査票（その１）'!F67=0,"",'実態調査票（その１）'!F67)</f>
        <v/>
      </c>
      <c r="G3" s="388" t="str">
        <f>IF('実態調査票（その１）'!G67=0,"",'実態調査票（その１）'!G67)</f>
        <v/>
      </c>
      <c r="H3" s="388" t="str">
        <f>IF('実態調査票（その１）'!H67=0,"",'実態調査票（その１）'!H67)</f>
        <v/>
      </c>
      <c r="I3" s="388" t="str">
        <f>IF('実態調査票（その１）'!B64=0,"",'実態調査票（その１）'!B64)</f>
        <v/>
      </c>
      <c r="J3" s="388" t="str">
        <f>IF('実態調査票（その１）'!J67=0,"",'実態調査票（その１）'!J67)</f>
        <v/>
      </c>
      <c r="R3" s="388" t="str">
        <f>IF('実態調査票（その１）'!B65=0,"",'実態調査票（その１）'!B65)</f>
        <v/>
      </c>
      <c r="S3" s="398" t="str">
        <f>'実態調査票（その１）'!AU66</f>
        <v/>
      </c>
      <c r="T3" s="398" t="str">
        <f>'実態調査票（その１）'!AV66</f>
        <v/>
      </c>
      <c r="U3" s="398" t="str">
        <f>'実態調査票（その１）'!AW66</f>
        <v/>
      </c>
      <c r="V3" s="398" t="str">
        <f>'実態調査票（その１）'!AX66</f>
        <v/>
      </c>
      <c r="W3" s="398" t="str">
        <f>'実態調査票（その１）'!AY66</f>
        <v/>
      </c>
      <c r="X3" s="398" t="str">
        <f>'実態調査票（その１）'!AZ66</f>
        <v/>
      </c>
      <c r="Y3" s="398" t="str">
        <f>'実態調査票（その１）'!BA66</f>
        <v/>
      </c>
      <c r="Z3" s="398" t="str">
        <f>'実態調査票（その１）'!BB66</f>
        <v/>
      </c>
      <c r="AA3" s="398" t="str">
        <f>'実態調査票（その１）'!BC66</f>
        <v/>
      </c>
      <c r="AB3" s="398" t="str">
        <f>'実態調査票（その１）'!BD66</f>
        <v/>
      </c>
      <c r="AC3" s="398" t="str">
        <f>'実態調査票（その１）'!BE66</f>
        <v/>
      </c>
      <c r="AD3" s="398"/>
      <c r="AE3" s="398"/>
      <c r="AF3" s="398"/>
    </row>
    <row r="4" spans="1:83" s="388" customFormat="1" ht="12">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row>
    <row r="5" spans="1:83" s="388" customFormat="1" ht="12">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row>
    <row r="6" spans="1:83" s="388" customFormat="1" ht="12">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row>
    <row r="7" spans="1:83" s="388" customFormat="1" ht="12">
      <c r="A7" s="393" t="s">
        <v>514</v>
      </c>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row>
    <row r="8" spans="1:83" s="394" customFormat="1" ht="12" customHeight="1">
      <c r="A8" s="787" t="s">
        <v>21</v>
      </c>
      <c r="B8" s="790" t="s">
        <v>3</v>
      </c>
      <c r="C8" s="790" t="s">
        <v>4</v>
      </c>
      <c r="D8" s="793" t="s">
        <v>515</v>
      </c>
      <c r="E8" s="793"/>
      <c r="F8" s="793"/>
      <c r="G8" s="793"/>
      <c r="H8" s="793"/>
      <c r="I8" s="793"/>
      <c r="J8" s="793"/>
      <c r="K8" s="793"/>
      <c r="L8" s="794" t="s">
        <v>545</v>
      </c>
      <c r="M8" s="795"/>
      <c r="N8" s="795"/>
      <c r="O8" s="795"/>
      <c r="P8" s="795"/>
      <c r="Q8" s="795"/>
      <c r="R8" s="795"/>
      <c r="S8" s="795"/>
      <c r="T8" s="795"/>
      <c r="U8" s="795"/>
      <c r="V8" s="795"/>
      <c r="W8" s="795"/>
      <c r="X8" s="795"/>
      <c r="Y8" s="795"/>
      <c r="Z8" s="795"/>
      <c r="AA8" s="795"/>
      <c r="AB8" s="795"/>
      <c r="AC8" s="795"/>
      <c r="AD8" s="795"/>
      <c r="AE8" s="795"/>
      <c r="AF8" s="795"/>
      <c r="AG8" s="795"/>
      <c r="AH8" s="796"/>
      <c r="AI8" s="793" t="s">
        <v>603</v>
      </c>
      <c r="AJ8" s="793"/>
      <c r="AK8" s="793"/>
      <c r="AL8" s="793"/>
      <c r="AM8" s="793"/>
      <c r="AN8" s="793"/>
      <c r="AO8" s="793"/>
      <c r="AP8" s="793"/>
      <c r="AQ8" s="793"/>
      <c r="AR8" s="793"/>
      <c r="AS8" s="803" t="s">
        <v>554</v>
      </c>
      <c r="AT8" s="804"/>
      <c r="AU8" s="804"/>
      <c r="AV8" s="804"/>
      <c r="AW8" s="804"/>
      <c r="AX8" s="805"/>
      <c r="AY8" s="797" t="s">
        <v>553</v>
      </c>
      <c r="AZ8" s="797"/>
      <c r="BA8" s="797"/>
      <c r="BB8" s="797"/>
      <c r="BC8" s="797"/>
      <c r="BD8" s="797"/>
      <c r="BE8" s="797"/>
      <c r="BF8" s="797"/>
      <c r="BG8" s="797"/>
      <c r="BH8" s="797"/>
      <c r="BI8" s="797"/>
      <c r="BJ8" s="797"/>
      <c r="BK8" s="797"/>
      <c r="BL8" s="797"/>
      <c r="BM8" s="797"/>
      <c r="BN8" s="797"/>
      <c r="BO8" s="797"/>
      <c r="BP8" s="797"/>
      <c r="BQ8" s="793" t="s">
        <v>513</v>
      </c>
      <c r="BR8" s="793"/>
      <c r="BS8" s="793"/>
      <c r="BT8" s="793"/>
      <c r="BU8" s="793"/>
      <c r="BV8" s="793"/>
      <c r="BW8" s="793"/>
      <c r="BX8" s="793"/>
      <c r="BY8" s="793"/>
      <c r="BZ8" s="793"/>
      <c r="CA8" s="793"/>
      <c r="CB8" s="793"/>
      <c r="CC8" s="793"/>
      <c r="CD8" s="793"/>
      <c r="CE8" s="798" t="s">
        <v>516</v>
      </c>
    </row>
    <row r="9" spans="1:83" s="394" customFormat="1" ht="28.2" customHeight="1">
      <c r="A9" s="788"/>
      <c r="B9" s="791"/>
      <c r="C9" s="791"/>
      <c r="D9" s="793" t="s">
        <v>542</v>
      </c>
      <c r="E9" s="793" t="s">
        <v>543</v>
      </c>
      <c r="F9" s="793" t="s">
        <v>544</v>
      </c>
      <c r="G9" s="793" t="s">
        <v>586</v>
      </c>
      <c r="H9" s="793" t="s">
        <v>587</v>
      </c>
      <c r="I9" s="793" t="s">
        <v>588</v>
      </c>
      <c r="J9" s="793" t="s">
        <v>585</v>
      </c>
      <c r="K9" s="793" t="s">
        <v>584</v>
      </c>
      <c r="L9" s="797" t="s">
        <v>546</v>
      </c>
      <c r="M9" s="797" t="s">
        <v>589</v>
      </c>
      <c r="N9" s="794" t="s">
        <v>547</v>
      </c>
      <c r="O9" s="795"/>
      <c r="P9" s="795"/>
      <c r="Q9" s="795"/>
      <c r="R9" s="795"/>
      <c r="S9" s="795"/>
      <c r="T9" s="795"/>
      <c r="U9" s="796"/>
      <c r="V9" s="799" t="s">
        <v>552</v>
      </c>
      <c r="W9" s="794" t="s">
        <v>590</v>
      </c>
      <c r="X9" s="795"/>
      <c r="Y9" s="795"/>
      <c r="Z9" s="795"/>
      <c r="AA9" s="795"/>
      <c r="AB9" s="795"/>
      <c r="AC9" s="795"/>
      <c r="AD9" s="795"/>
      <c r="AE9" s="795"/>
      <c r="AF9" s="795"/>
      <c r="AG9" s="795"/>
      <c r="AH9" s="796"/>
      <c r="AI9" s="793" t="s">
        <v>507</v>
      </c>
      <c r="AJ9" s="793" t="s">
        <v>607</v>
      </c>
      <c r="AK9" s="793"/>
      <c r="AL9" s="793"/>
      <c r="AM9" s="793"/>
      <c r="AN9" s="793"/>
      <c r="AO9" s="793"/>
      <c r="AP9" s="793"/>
      <c r="AQ9" s="793"/>
      <c r="AR9" s="793"/>
      <c r="AS9" s="801" t="s">
        <v>612</v>
      </c>
      <c r="AT9" s="801" t="s">
        <v>613</v>
      </c>
      <c r="AU9" s="801" t="s">
        <v>614</v>
      </c>
      <c r="AV9" s="801" t="s">
        <v>526</v>
      </c>
      <c r="AW9" s="801" t="s">
        <v>615</v>
      </c>
      <c r="AX9" s="801" t="s">
        <v>526</v>
      </c>
      <c r="AY9" s="797" t="s">
        <v>517</v>
      </c>
      <c r="AZ9" s="797"/>
      <c r="BA9" s="797"/>
      <c r="BB9" s="797"/>
      <c r="BC9" s="797"/>
      <c r="BD9" s="797"/>
      <c r="BE9" s="797"/>
      <c r="BF9" s="797" t="s">
        <v>618</v>
      </c>
      <c r="BG9" s="797"/>
      <c r="BH9" s="797"/>
      <c r="BI9" s="797"/>
      <c r="BJ9" s="797"/>
      <c r="BK9" s="797" t="s">
        <v>621</v>
      </c>
      <c r="BL9" s="797"/>
      <c r="BM9" s="797"/>
      <c r="BN9" s="797"/>
      <c r="BO9" s="797"/>
      <c r="BP9" s="797"/>
      <c r="BQ9" s="793" t="s">
        <v>518</v>
      </c>
      <c r="BR9" s="793"/>
      <c r="BS9" s="793" t="s">
        <v>519</v>
      </c>
      <c r="BT9" s="793" t="s">
        <v>520</v>
      </c>
      <c r="BU9" s="793"/>
      <c r="BV9" s="793"/>
      <c r="BW9" s="793"/>
      <c r="BX9" s="793"/>
      <c r="BY9" s="793"/>
      <c r="BZ9" s="793"/>
      <c r="CA9" s="793"/>
      <c r="CB9" s="793"/>
      <c r="CC9" s="793"/>
      <c r="CD9" s="793"/>
      <c r="CE9" s="798"/>
    </row>
    <row r="10" spans="1:83" s="394" customFormat="1" ht="96">
      <c r="A10" s="789"/>
      <c r="B10" s="792"/>
      <c r="C10" s="792"/>
      <c r="D10" s="793"/>
      <c r="E10" s="793"/>
      <c r="F10" s="793"/>
      <c r="G10" s="793"/>
      <c r="H10" s="793"/>
      <c r="I10" s="793"/>
      <c r="J10" s="793"/>
      <c r="K10" s="793"/>
      <c r="L10" s="797"/>
      <c r="M10" s="797"/>
      <c r="N10" s="395" t="s">
        <v>521</v>
      </c>
      <c r="O10" s="395" t="s">
        <v>522</v>
      </c>
      <c r="P10" s="395" t="s">
        <v>548</v>
      </c>
      <c r="Q10" s="395" t="s">
        <v>549</v>
      </c>
      <c r="R10" s="395" t="s">
        <v>550</v>
      </c>
      <c r="S10" s="395" t="s">
        <v>551</v>
      </c>
      <c r="T10" s="395" t="s">
        <v>530</v>
      </c>
      <c r="U10" s="395" t="s">
        <v>531</v>
      </c>
      <c r="V10" s="800"/>
      <c r="W10" s="395" t="s">
        <v>591</v>
      </c>
      <c r="X10" s="395" t="s">
        <v>592</v>
      </c>
      <c r="Y10" s="395" t="s">
        <v>593</v>
      </c>
      <c r="Z10" s="395" t="s">
        <v>594</v>
      </c>
      <c r="AA10" s="395" t="s">
        <v>595</v>
      </c>
      <c r="AB10" s="405" t="s">
        <v>596</v>
      </c>
      <c r="AC10" s="405" t="s">
        <v>597</v>
      </c>
      <c r="AD10" s="405" t="s">
        <v>598</v>
      </c>
      <c r="AE10" s="405" t="s">
        <v>599</v>
      </c>
      <c r="AF10" s="405" t="s">
        <v>600</v>
      </c>
      <c r="AG10" s="405" t="s">
        <v>601</v>
      </c>
      <c r="AH10" s="395" t="s">
        <v>602</v>
      </c>
      <c r="AI10" s="793"/>
      <c r="AJ10" s="396" t="s">
        <v>527</v>
      </c>
      <c r="AK10" s="396" t="s">
        <v>528</v>
      </c>
      <c r="AL10" s="396" t="s">
        <v>529</v>
      </c>
      <c r="AM10" s="396" t="s">
        <v>608</v>
      </c>
      <c r="AN10" s="396" t="s">
        <v>609</v>
      </c>
      <c r="AO10" s="396" t="s">
        <v>558</v>
      </c>
      <c r="AP10" s="396" t="s">
        <v>610</v>
      </c>
      <c r="AQ10" s="404" t="s">
        <v>611</v>
      </c>
      <c r="AR10" s="396" t="s">
        <v>535</v>
      </c>
      <c r="AS10" s="802"/>
      <c r="AT10" s="802"/>
      <c r="AU10" s="802"/>
      <c r="AV10" s="802"/>
      <c r="AW10" s="802"/>
      <c r="AX10" s="802"/>
      <c r="AY10" s="395" t="s">
        <v>532</v>
      </c>
      <c r="AZ10" s="395" t="s">
        <v>616</v>
      </c>
      <c r="BA10" s="395" t="s">
        <v>533</v>
      </c>
      <c r="BB10" s="395" t="s">
        <v>534</v>
      </c>
      <c r="BC10" s="395" t="s">
        <v>617</v>
      </c>
      <c r="BD10" s="395" t="s">
        <v>555</v>
      </c>
      <c r="BE10" s="395" t="s">
        <v>556</v>
      </c>
      <c r="BF10" s="395" t="s">
        <v>536</v>
      </c>
      <c r="BG10" s="395" t="s">
        <v>537</v>
      </c>
      <c r="BH10" s="395" t="s">
        <v>538</v>
      </c>
      <c r="BI10" s="395" t="s">
        <v>619</v>
      </c>
      <c r="BJ10" s="395" t="s">
        <v>620</v>
      </c>
      <c r="BK10" s="395" t="s">
        <v>521</v>
      </c>
      <c r="BL10" s="395" t="s">
        <v>522</v>
      </c>
      <c r="BM10" s="395" t="s">
        <v>523</v>
      </c>
      <c r="BN10" s="395" t="s">
        <v>524</v>
      </c>
      <c r="BO10" s="395" t="s">
        <v>525</v>
      </c>
      <c r="BP10" s="395" t="s">
        <v>526</v>
      </c>
      <c r="BQ10" s="396" t="s">
        <v>539</v>
      </c>
      <c r="BR10" s="396" t="s">
        <v>526</v>
      </c>
      <c r="BS10" s="793"/>
      <c r="BT10" s="396" t="s">
        <v>622</v>
      </c>
      <c r="BU10" s="396" t="s">
        <v>623</v>
      </c>
      <c r="BV10" s="411" t="s">
        <v>540</v>
      </c>
      <c r="BW10" s="396" t="s">
        <v>624</v>
      </c>
      <c r="BX10" s="396" t="s">
        <v>625</v>
      </c>
      <c r="BY10" s="396" t="s">
        <v>626</v>
      </c>
      <c r="BZ10" s="396" t="s">
        <v>627</v>
      </c>
      <c r="CA10" s="411" t="s">
        <v>628</v>
      </c>
      <c r="CB10" s="411" t="s">
        <v>629</v>
      </c>
      <c r="CC10" s="411" t="s">
        <v>630</v>
      </c>
      <c r="CD10" s="396" t="s">
        <v>631</v>
      </c>
      <c r="CE10" s="798"/>
    </row>
    <row r="11" spans="1:83" s="388" customFormat="1" ht="12">
      <c r="A11" s="387" t="str">
        <f>集計表!A3</f>
        <v/>
      </c>
      <c r="B11" s="387" t="str">
        <f>集計表!B3</f>
        <v/>
      </c>
      <c r="C11" s="387" t="str">
        <f>集計表!C3</f>
        <v/>
      </c>
      <c r="D11" s="387" t="b">
        <f>IF(意識調査票作成!$AG$7=0,"",意識調査票作成!$AG$7)</f>
        <v>0</v>
      </c>
      <c r="E11" s="387" t="b">
        <f>IF(意識調査票作成!$AG$8=0,"",意識調査票作成!$AG$8)</f>
        <v>0</v>
      </c>
      <c r="F11" s="387" t="b">
        <f>IF(意識調査票作成!$AG$9=0,"",意識調査票作成!$AG$9)</f>
        <v>0</v>
      </c>
      <c r="G11" s="387" t="b">
        <f>IF(意識調査票作成!$AG$10=0,"",意識調査票作成!$AG$10)</f>
        <v>0</v>
      </c>
      <c r="H11" s="387" t="b">
        <f>IF(意識調査票作成!$AG$11=0,"",意識調査票作成!$AG$11)</f>
        <v>0</v>
      </c>
      <c r="I11" s="387" t="b">
        <f>IF(意識調査票作成!$AG$12=0,"",意識調査票作成!$AG$12)</f>
        <v>0</v>
      </c>
      <c r="J11" s="387" t="b">
        <f>IF(意識調査票作成!$AG$13=0,"",意識調査票作成!$AG$13)</f>
        <v>0</v>
      </c>
      <c r="K11" s="387" t="str">
        <f>IF(意識調査票作成!$H$13=0,"",意識調査票作成!$H$13)</f>
        <v/>
      </c>
      <c r="L11" s="387" t="str">
        <f>IF(意識調査票作成!AG18=0,"",意識調査票作成!AG18)</f>
        <v/>
      </c>
      <c r="M11" s="387" t="str">
        <f>IF(意識調査票作成!H21=0,"",意識調査票作成!$H$21)</f>
        <v/>
      </c>
      <c r="N11" s="387" t="b">
        <f>意識調査票作成!AG25</f>
        <v>0</v>
      </c>
      <c r="O11" s="387" t="b">
        <f>意識調査票作成!AG26</f>
        <v>0</v>
      </c>
      <c r="P11" s="387" t="b">
        <f>意識調査票作成!AG27</f>
        <v>0</v>
      </c>
      <c r="Q11" s="387" t="b">
        <f>意識調査票作成!AG28</f>
        <v>0</v>
      </c>
      <c r="R11" s="387" t="b">
        <f>意識調査票作成!AG29</f>
        <v>0</v>
      </c>
      <c r="S11" s="387" t="b">
        <f>意識調査票作成!AG30</f>
        <v>0</v>
      </c>
      <c r="T11" s="387" t="b">
        <f>意識調査票作成!AG31</f>
        <v>0</v>
      </c>
      <c r="U11" s="387" t="str">
        <f>IF(意識調査票作成!H31=0,"",意識調査票作成!H31)</f>
        <v/>
      </c>
      <c r="V11" s="387" t="str">
        <f>IF(意識調査票作成!AG35=0,"",意識調査票作成!AG35)</f>
        <v/>
      </c>
      <c r="W11" s="387" t="b">
        <f>意識調査票作成!AG40</f>
        <v>0</v>
      </c>
      <c r="X11" s="387" t="b">
        <f>意識調査票作成!AH40</f>
        <v>0</v>
      </c>
      <c r="Y11" s="387" t="b">
        <f>意識調査票作成!AI40</f>
        <v>0</v>
      </c>
      <c r="Z11" s="387" t="b">
        <f>意識調査票作成!AJ40</f>
        <v>0</v>
      </c>
      <c r="AA11" s="387" t="b">
        <f>意識調査票作成!AG41</f>
        <v>0</v>
      </c>
      <c r="AB11" s="387" t="b">
        <f>意識調査票作成!AH41</f>
        <v>0</v>
      </c>
      <c r="AC11" s="387" t="b">
        <f>意識調査票作成!AI41</f>
        <v>0</v>
      </c>
      <c r="AD11" s="387" t="b">
        <f>意識調査票作成!AJ41</f>
        <v>0</v>
      </c>
      <c r="AE11" s="387" t="b">
        <f>意識調査票作成!AG42</f>
        <v>0</v>
      </c>
      <c r="AF11" s="387" t="b">
        <f>意識調査票作成!AH42</f>
        <v>0</v>
      </c>
      <c r="AG11" s="387" t="b">
        <f>意識調査票作成!AG43</f>
        <v>0</v>
      </c>
      <c r="AH11" s="387" t="str">
        <f>IF(意識調査票作成!H43=0,"",意識調査票作成!H43)</f>
        <v/>
      </c>
      <c r="AI11" s="387" t="str">
        <f>IF(意識調査票作成!AG48=0,"",意識調査票作成!AG48)</f>
        <v/>
      </c>
      <c r="AJ11" s="387" t="b">
        <f>意識調査票作成!AG54</f>
        <v>0</v>
      </c>
      <c r="AK11" s="387" t="b">
        <f>意識調査票作成!AG55</f>
        <v>0</v>
      </c>
      <c r="AL11" s="387" t="b">
        <f>意識調査票作成!AG56</f>
        <v>0</v>
      </c>
      <c r="AM11" s="387" t="b">
        <f>意識調査票作成!AG57</f>
        <v>0</v>
      </c>
      <c r="AN11" s="387" t="b">
        <f>意識調査票作成!AG58</f>
        <v>0</v>
      </c>
      <c r="AO11" s="387" t="b">
        <f>意識調査票作成!AG59</f>
        <v>0</v>
      </c>
      <c r="AP11" s="387" t="b">
        <f>意識調査票作成!AG60</f>
        <v>0</v>
      </c>
      <c r="AQ11" s="387" t="b">
        <f>意識調査票作成!AG61</f>
        <v>0</v>
      </c>
      <c r="AR11" s="387" t="str">
        <f>IF(意識調査票作成!H61=0,"",意識調査票作成!H61)</f>
        <v/>
      </c>
      <c r="AS11" s="387" t="str">
        <f>IF(意識調査票作成!AG67=0,"",意識調査票作成!AG67)</f>
        <v/>
      </c>
      <c r="AT11" s="387">
        <f>意識調査票作成!$AG$71</f>
        <v>0</v>
      </c>
      <c r="AU11" s="387" t="str">
        <f>IF(意識調査票作成!AG77=0,"",意識調査票作成!$AG$77)</f>
        <v/>
      </c>
      <c r="AV11" s="387" t="str">
        <f>IF(意識調査票作成!H81=0,"",意識調査票作成!$H$81)</f>
        <v/>
      </c>
      <c r="AW11" s="387" t="str">
        <f>IF(意識調査票作成!AG85=0,"",意識調査票作成!$AG$85)</f>
        <v/>
      </c>
      <c r="AX11" s="387" t="str">
        <f>IF(意識調査票作成!H89=0,"",意識調査票作成!$H$89)</f>
        <v/>
      </c>
      <c r="AY11" s="387" t="b">
        <f>意識調査票作成!$AG$94</f>
        <v>0</v>
      </c>
      <c r="AZ11" s="387" t="b">
        <f>意識調査票作成!$AG$95</f>
        <v>0</v>
      </c>
      <c r="BA11" s="387" t="b">
        <f>意識調査票作成!$AG$96</f>
        <v>0</v>
      </c>
      <c r="BB11" s="387" t="b">
        <f>意識調査票作成!$AG$97</f>
        <v>0</v>
      </c>
      <c r="BC11" s="387" t="b">
        <f>意識調査票作成!$AG$98</f>
        <v>0</v>
      </c>
      <c r="BD11" s="387" t="b">
        <f>意識調査票作成!$AG$99</f>
        <v>0</v>
      </c>
      <c r="BE11" s="387" t="str">
        <f>IF(意識調査票作成!H99=0,"",意識調査票作成!$H$99)</f>
        <v/>
      </c>
      <c r="BF11" s="387" t="b">
        <f>意識調査票作成!$AG$103</f>
        <v>0</v>
      </c>
      <c r="BG11" s="387" t="b">
        <f>意識調査票作成!$AG$104</f>
        <v>0</v>
      </c>
      <c r="BH11" s="387" t="b">
        <f>意識調査票作成!$AG$105</f>
        <v>0</v>
      </c>
      <c r="BI11" s="387" t="b">
        <f>意識調査票作成!$AG$106</f>
        <v>0</v>
      </c>
      <c r="BJ11" s="387" t="b">
        <f>意識調査票作成!$AG$107</f>
        <v>0</v>
      </c>
      <c r="BK11" s="387" t="b">
        <f>意識調査票作成!$AG$111</f>
        <v>0</v>
      </c>
      <c r="BL11" s="387" t="b">
        <f>意識調査票作成!$AG$112</f>
        <v>0</v>
      </c>
      <c r="BM11" s="387" t="b">
        <f>意識調査票作成!$AG$113</f>
        <v>0</v>
      </c>
      <c r="BN11" s="387" t="b">
        <f>意識調査票作成!$AG$114</f>
        <v>0</v>
      </c>
      <c r="BO11" s="387" t="b">
        <f>意識調査票作成!$AG$115</f>
        <v>0</v>
      </c>
      <c r="BP11" s="387" t="str">
        <f>IF(意識調査票作成!H115=0,"",意識調査票作成!$H$115)</f>
        <v/>
      </c>
      <c r="BQ11" s="387" t="str">
        <f>IF(意識調査票作成!AG120=0,"",意識調査票作成!$AG$120)</f>
        <v/>
      </c>
      <c r="BR11" s="387" t="str">
        <f>IF(意識調査票作成!H124=0,"",意識調査票作成!$H$124)</f>
        <v/>
      </c>
      <c r="BS11" s="387" t="str">
        <f>IF(意識調査票作成!AG128=0,"",意識調査票作成!$AG$128)</f>
        <v/>
      </c>
      <c r="BT11" s="387" t="b">
        <f>意識調査票作成!AG132</f>
        <v>0</v>
      </c>
      <c r="BU11" s="387" t="b">
        <f>意識調査票作成!AH132</f>
        <v>0</v>
      </c>
      <c r="BV11" s="387" t="b">
        <f>意識調査票作成!AG133</f>
        <v>0</v>
      </c>
      <c r="BW11" s="387" t="b">
        <f>意識調査票作成!AH133</f>
        <v>0</v>
      </c>
      <c r="BX11" s="387" t="b">
        <f>意識調査票作成!AG134</f>
        <v>0</v>
      </c>
      <c r="BY11" s="387" t="b">
        <f>意識調査票作成!AH134</f>
        <v>0</v>
      </c>
      <c r="BZ11" s="387" t="b">
        <f>意識調査票作成!AG135</f>
        <v>0</v>
      </c>
      <c r="CA11" s="387" t="b">
        <f>意識調査票作成!AH135</f>
        <v>0</v>
      </c>
      <c r="CB11" s="387" t="b">
        <f>意識調査票作成!AG136</f>
        <v>0</v>
      </c>
      <c r="CC11" s="387" t="b">
        <f>意識調査票作成!AG137</f>
        <v>0</v>
      </c>
      <c r="CD11" s="387" t="str">
        <f>IF(意識調査票作成!H137=0,"",意識調査票作成!$H$137)</f>
        <v/>
      </c>
      <c r="CE11" s="387" t="str">
        <f>意識調査票作成!C140&amp;意識調査票作成!C141</f>
        <v/>
      </c>
    </row>
    <row r="12" spans="1:83" s="388" customFormat="1" ht="12">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row>
    <row r="13" spans="1:83" s="388" customFormat="1" ht="12">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row>
    <row r="14" spans="1:83" s="388" customFormat="1" ht="12">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row>
    <row r="19" spans="3:10">
      <c r="C19" s="397" t="s">
        <v>541</v>
      </c>
      <c r="D19" s="397" t="s">
        <v>541</v>
      </c>
      <c r="E19" s="397" t="s">
        <v>541</v>
      </c>
      <c r="F19" s="397" t="s">
        <v>541</v>
      </c>
      <c r="G19" s="397" t="s">
        <v>541</v>
      </c>
      <c r="H19" s="397" t="s">
        <v>541</v>
      </c>
      <c r="I19" s="397" t="s">
        <v>541</v>
      </c>
      <c r="J19" s="397" t="s">
        <v>541</v>
      </c>
    </row>
  </sheetData>
  <mergeCells count="37">
    <mergeCell ref="BF9:BJ9"/>
    <mergeCell ref="AY8:BP8"/>
    <mergeCell ref="AS9:AS10"/>
    <mergeCell ref="AU9:AU10"/>
    <mergeCell ref="AX9:AX10"/>
    <mergeCell ref="AS8:AX8"/>
    <mergeCell ref="AT9:AT10"/>
    <mergeCell ref="AV9:AV10"/>
    <mergeCell ref="AW9:AW10"/>
    <mergeCell ref="BQ8:CD8"/>
    <mergeCell ref="CE8:CE10"/>
    <mergeCell ref="D9:D10"/>
    <mergeCell ref="E9:E10"/>
    <mergeCell ref="F9:F10"/>
    <mergeCell ref="G9:G10"/>
    <mergeCell ref="H9:H10"/>
    <mergeCell ref="I9:I10"/>
    <mergeCell ref="J9:J10"/>
    <mergeCell ref="BS9:BS10"/>
    <mergeCell ref="BT9:CD9"/>
    <mergeCell ref="N9:U9"/>
    <mergeCell ref="V9:V10"/>
    <mergeCell ref="AY9:BE9"/>
    <mergeCell ref="BK9:BP9"/>
    <mergeCell ref="BQ9:BR9"/>
    <mergeCell ref="A8:A10"/>
    <mergeCell ref="B8:B10"/>
    <mergeCell ref="C8:C10"/>
    <mergeCell ref="D8:K8"/>
    <mergeCell ref="AI8:AR8"/>
    <mergeCell ref="K9:K10"/>
    <mergeCell ref="W9:AH9"/>
    <mergeCell ref="AJ9:AR9"/>
    <mergeCell ref="AI9:AI10"/>
    <mergeCell ref="L8:AH8"/>
    <mergeCell ref="L9:L10"/>
    <mergeCell ref="M9:M10"/>
  </mergeCells>
  <phoneticPr fontId="2"/>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実態調査票（その１）</vt:lpstr>
      <vt:lpstr>実態調査票（その２）</vt:lpstr>
      <vt:lpstr>意識調査票作成</vt:lpstr>
      <vt:lpstr>記入要領・記入例</vt:lpstr>
      <vt:lpstr>廃棄物分類表</vt:lpstr>
      <vt:lpstr>コード表</vt:lpstr>
      <vt:lpstr>集計表</vt:lpstr>
      <vt:lpstr>意識調査票作成!Print_Area</vt:lpstr>
      <vt:lpstr>記入要領・記入例!Print_Area</vt:lpstr>
      <vt:lpstr>'実態調査票（その１）'!Print_Area</vt:lpstr>
      <vt:lpstr>廃棄物分類表!Print_Area</vt:lpstr>
      <vt:lpstr>'実態調査票（その２）'!Print_Titles</vt:lpstr>
      <vt:lpstr>単位</vt:lpstr>
      <vt:lpstr>分類番号</vt:lpstr>
    </vt:vector>
  </TitlesOfParts>
  <Company>（財）日本環境衛生センター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正博</dc:creator>
  <cp:lastModifiedBy>柳絮</cp:lastModifiedBy>
  <cp:lastPrinted>2019-10-18T07:56:42Z</cp:lastPrinted>
  <dcterms:created xsi:type="dcterms:W3CDTF">1997-05-20T15:48:19Z</dcterms:created>
  <dcterms:modified xsi:type="dcterms:W3CDTF">2019-11-21T02:16:57Z</dcterms:modified>
</cp:coreProperties>
</file>