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192.168.10.32\共有フォルダ\10本社用\131 SUSSOL\003 プロジェクト\22　環境省_水銀血圧計等回収業務\R3年度\４．実証\申込・委任\"/>
    </mc:Choice>
  </mc:AlternateContent>
  <xr:revisionPtr revIDLastSave="0" documentId="13_ncr:1_{557AB49E-E375-4F1B-B249-C2A8078A4C75}" xr6:coauthVersionLast="46" xr6:coauthVersionMax="46" xr10:uidLastSave="{00000000-0000-0000-0000-000000000000}"/>
  <bookViews>
    <workbookView xWindow="-120" yWindow="-120" windowWidth="27645" windowHeight="16440" xr2:uid="{00000000-000D-0000-FFFF-FFFF00000000}"/>
  </bookViews>
  <sheets>
    <sheet name="申込書・委任状" sheetId="1" r:id="rId1"/>
    <sheet name="Sheet1" sheetId="3" state="hidden" r:id="rId2"/>
    <sheet name="集計表" sheetId="2" state="hidden" r:id="rId3"/>
  </sheets>
  <definedNames>
    <definedName name="_xlnm.Print_Area" localSheetId="0">申込書・委任状!$A$1:$BE$29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4" i="2" l="1"/>
  <c r="U4" i="2"/>
  <c r="T4" i="2"/>
  <c r="Q4" i="2"/>
  <c r="P4" i="2"/>
  <c r="O4" i="2"/>
  <c r="N4" i="2"/>
  <c r="C4" i="2"/>
  <c r="B4" i="2"/>
  <c r="F4" i="2"/>
  <c r="D4" i="2"/>
  <c r="E4" i="2"/>
  <c r="Q23" i="1"/>
  <c r="M4" i="2" s="1"/>
  <c r="AB3" i="3"/>
  <c r="AA3" i="3"/>
  <c r="Y3" i="3"/>
  <c r="S3" i="3"/>
  <c r="R3" i="3"/>
  <c r="Q3" i="3"/>
  <c r="P3" i="3"/>
  <c r="O3" i="3"/>
  <c r="N3" i="3"/>
  <c r="M3" i="3"/>
  <c r="L3" i="3"/>
  <c r="X3" i="3"/>
  <c r="K3" i="3"/>
  <c r="J3" i="3"/>
  <c r="I3" i="3"/>
  <c r="H3" i="3"/>
  <c r="AP4" i="1"/>
  <c r="AO26" i="1" s="1"/>
  <c r="BB27" i="1"/>
  <c r="BB26" i="1"/>
  <c r="AV27" i="1"/>
  <c r="AV26" i="1"/>
  <c r="AP5" i="1"/>
  <c r="AO27" i="1" s="1"/>
  <c r="BC2" i="1"/>
  <c r="BA2" i="1"/>
  <c r="AE21" i="1"/>
  <c r="W3" i="3" s="1"/>
  <c r="AE19" i="1"/>
  <c r="V3" i="3" s="1"/>
  <c r="AE17" i="1"/>
  <c r="U3" i="3" s="1"/>
  <c r="AE15" i="1"/>
  <c r="R4" i="2" s="1"/>
  <c r="S4" i="2" l="1"/>
  <c r="AE23" i="1"/>
  <c r="T3" i="3"/>
  <c r="Z3" i="3" l="1"/>
  <c r="V4" i="2"/>
  <c r="L4" i="2"/>
  <c r="G4" i="2"/>
  <c r="K4" i="2" l="1"/>
  <c r="J4" i="2"/>
  <c r="I4" i="2"/>
  <c r="H4" i="2"/>
</calcChain>
</file>

<file path=xl/sharedStrings.xml><?xml version="1.0" encoding="utf-8"?>
<sst xmlns="http://schemas.openxmlformats.org/spreadsheetml/2006/main" count="144" uniqueCount="75">
  <si>
    <t>月</t>
    <rPh sb="0" eb="1">
      <t>ガツ</t>
    </rPh>
    <phoneticPr fontId="1"/>
  </si>
  <si>
    <t>血圧計</t>
    <rPh sb="0" eb="3">
      <t>ケツアツケイ</t>
    </rPh>
    <phoneticPr fontId="1"/>
  </si>
  <si>
    <t>台</t>
    <rPh sb="0" eb="1">
      <t>ダイ</t>
    </rPh>
    <phoneticPr fontId="1"/>
  </si>
  <si>
    <t>体温計</t>
    <rPh sb="0" eb="3">
      <t>タイオンケイ</t>
    </rPh>
    <phoneticPr fontId="1"/>
  </si>
  <si>
    <t>本</t>
    <rPh sb="0" eb="1">
      <t>ホン</t>
    </rPh>
    <phoneticPr fontId="1"/>
  </si>
  <si>
    <t>電話番号</t>
    <rPh sb="0" eb="2">
      <t>デンワ</t>
    </rPh>
    <rPh sb="2" eb="4">
      <t>バンゴウ</t>
    </rPh>
    <phoneticPr fontId="1"/>
  </si>
  <si>
    <t>No.</t>
    <phoneticPr fontId="1"/>
  </si>
  <si>
    <t>基本情報</t>
    <rPh sb="0" eb="2">
      <t>キホン</t>
    </rPh>
    <rPh sb="2" eb="4">
      <t>ジョウホウ</t>
    </rPh>
    <phoneticPr fontId="1"/>
  </si>
  <si>
    <t>E-mail</t>
    <phoneticPr fontId="1"/>
  </si>
  <si>
    <t>電話番号</t>
    <phoneticPr fontId="1"/>
  </si>
  <si>
    <t>水銀血圧計</t>
    <rPh sb="0" eb="2">
      <t>スイギン</t>
    </rPh>
    <rPh sb="2" eb="5">
      <t>ケツアツケイ</t>
    </rPh>
    <phoneticPr fontId="1"/>
  </si>
  <si>
    <t>水銀体温計</t>
    <rPh sb="0" eb="2">
      <t>スイギン</t>
    </rPh>
    <rPh sb="2" eb="5">
      <t>タイオンケイ</t>
    </rPh>
    <phoneticPr fontId="1"/>
  </si>
  <si>
    <t>処理単価</t>
    <rPh sb="0" eb="2">
      <t>ショリ</t>
    </rPh>
    <rPh sb="2" eb="4">
      <t>タンカ</t>
    </rPh>
    <phoneticPr fontId="1"/>
  </si>
  <si>
    <t>水銀温度計</t>
    <rPh sb="0" eb="2">
      <t>スイギン</t>
    </rPh>
    <rPh sb="2" eb="5">
      <t>オンドケイ</t>
    </rPh>
    <phoneticPr fontId="1"/>
  </si>
  <si>
    <t>水銀気圧計</t>
    <rPh sb="0" eb="2">
      <t>スイギン</t>
    </rPh>
    <rPh sb="2" eb="5">
      <t>キアツケイ</t>
    </rPh>
    <phoneticPr fontId="1"/>
  </si>
  <si>
    <t>合計</t>
    <rPh sb="0" eb="2">
      <t>ゴウケイ</t>
    </rPh>
    <phoneticPr fontId="1"/>
  </si>
  <si>
    <t>温度計</t>
    <rPh sb="0" eb="3">
      <t>オンドケイ</t>
    </rPh>
    <phoneticPr fontId="1"/>
  </si>
  <si>
    <t>気圧計</t>
    <rPh sb="0" eb="3">
      <t>キアツケイ</t>
    </rPh>
    <phoneticPr fontId="1"/>
  </si>
  <si>
    <t>製品名称</t>
    <rPh sb="0" eb="2">
      <t>セイヒン</t>
    </rPh>
    <rPh sb="2" eb="4">
      <t>メイショウ</t>
    </rPh>
    <phoneticPr fontId="1"/>
  </si>
  <si>
    <t>水銀製品の廃棄申込書</t>
    <rPh sb="0" eb="2">
      <t>スイギン</t>
    </rPh>
    <rPh sb="2" eb="4">
      <t>セイヒン</t>
    </rPh>
    <rPh sb="5" eb="7">
      <t>ハイキ</t>
    </rPh>
    <rPh sb="7" eb="9">
      <t>モウシコミ</t>
    </rPh>
    <rPh sb="9" eb="10">
      <t>ショ</t>
    </rPh>
    <phoneticPr fontId="1"/>
  </si>
  <si>
    <t>事業者名</t>
    <rPh sb="0" eb="3">
      <t>ジギョウシャ</t>
    </rPh>
    <rPh sb="3" eb="4">
      <t>メイ</t>
    </rPh>
    <phoneticPr fontId="1"/>
  </si>
  <si>
    <t>廃棄数</t>
    <rPh sb="0" eb="3">
      <t>ハイキスウ</t>
    </rPh>
    <phoneticPr fontId="1"/>
  </si>
  <si>
    <t>円</t>
    <rPh sb="0" eb="1">
      <t>エン</t>
    </rPh>
    <phoneticPr fontId="1"/>
  </si>
  <si>
    <t>日</t>
    <rPh sb="0" eb="1">
      <t>ニチ</t>
    </rPh>
    <phoneticPr fontId="1"/>
  </si>
  <si>
    <t>令和３年</t>
    <rPh sb="0" eb="2">
      <t>レイワ</t>
    </rPh>
    <rPh sb="3" eb="4">
      <t>ネン</t>
    </rPh>
    <phoneticPr fontId="1"/>
  </si>
  <si>
    <t>委任状</t>
    <rPh sb="0" eb="3">
      <t>イニンジョウ</t>
    </rPh>
    <phoneticPr fontId="1"/>
  </si>
  <si>
    <t>【委任者】</t>
    <rPh sb="1" eb="4">
      <t>イニンシャ</t>
    </rPh>
    <phoneticPr fontId="1"/>
  </si>
  <si>
    <t>住　　　所</t>
    <rPh sb="0" eb="1">
      <t>ジュウ</t>
    </rPh>
    <rPh sb="4" eb="5">
      <t>ショ</t>
    </rPh>
    <phoneticPr fontId="1"/>
  </si>
  <si>
    <t>事業所</t>
    <rPh sb="0" eb="3">
      <t>ジギョウショ</t>
    </rPh>
    <phoneticPr fontId="1"/>
  </si>
  <si>
    <t>【代理人】</t>
    <rPh sb="1" eb="4">
      <t>ダイリニン</t>
    </rPh>
    <phoneticPr fontId="1"/>
  </si>
  <si>
    <t>住　所</t>
    <rPh sb="0" eb="1">
      <t>ジュウ</t>
    </rPh>
    <rPh sb="2" eb="3">
      <t>ショ</t>
    </rPh>
    <phoneticPr fontId="1"/>
  </si>
  <si>
    <t>ふじみ野市福岡1-1-1</t>
    <rPh sb="3" eb="5">
      <t>ノシ</t>
    </rPh>
    <rPh sb="5" eb="7">
      <t>フクオカ</t>
    </rPh>
    <phoneticPr fontId="1"/>
  </si>
  <si>
    <t>氏　名</t>
    <rPh sb="0" eb="1">
      <t>ウジ</t>
    </rPh>
    <rPh sb="2" eb="3">
      <t>ナ</t>
    </rPh>
    <phoneticPr fontId="1"/>
  </si>
  <si>
    <t>ふじみ野市環境課</t>
    <rPh sb="3" eb="5">
      <t>ノシ</t>
    </rPh>
    <rPh sb="5" eb="8">
      <t>カンキョウカ</t>
    </rPh>
    <phoneticPr fontId="1"/>
  </si>
  <si>
    <t>記</t>
    <rPh sb="0" eb="1">
      <t>キ</t>
    </rPh>
    <phoneticPr fontId="1"/>
  </si>
  <si>
    <t>【委託する産業廃棄物の数量】</t>
    <rPh sb="1" eb="3">
      <t>イタク</t>
    </rPh>
    <rPh sb="5" eb="7">
      <t>サンギョウ</t>
    </rPh>
    <rPh sb="7" eb="10">
      <t>ハイキブツ</t>
    </rPh>
    <rPh sb="11" eb="13">
      <t>スウリョウ</t>
    </rPh>
    <phoneticPr fontId="1"/>
  </si>
  <si>
    <t>合          計</t>
    <rPh sb="0" eb="1">
      <t>ゴウ</t>
    </rPh>
    <rPh sb="11" eb="12">
      <t>ケイ</t>
    </rPh>
    <phoneticPr fontId="1"/>
  </si>
  <si>
    <t>担当者</t>
    <rPh sb="0" eb="2">
      <t>シメイ</t>
    </rPh>
    <phoneticPr fontId="1"/>
  </si>
  <si>
    <t>【排出事業場】</t>
    <rPh sb="1" eb="3">
      <t>ハイシュツ</t>
    </rPh>
    <rPh sb="3" eb="6">
      <t>ジギョウジョウ</t>
    </rPh>
    <phoneticPr fontId="1"/>
  </si>
  <si>
    <t>処理費用（税込）</t>
    <rPh sb="0" eb="4">
      <t>ショリヒヨウ</t>
    </rPh>
    <rPh sb="5" eb="7">
      <t>ゼイコミ</t>
    </rPh>
    <phoneticPr fontId="1"/>
  </si>
  <si>
    <t>　私は以下の者を代理人と定め、下記の事項を委任します。
　ただし、私は下記の事項についての以下の者との委任契約締結の前後に関わらず、下記産業廃棄物についての廃棄物の処理及び清掃に関する法律第３条第１項に基づく排出者としての法令上の責任が以下の者に移転するものではなく、依然として私に帰属していることを確認します。回収当日には持込者の名刺をお渡しします。</t>
    <rPh sb="156" eb="158">
      <t>カイシュウ</t>
    </rPh>
    <rPh sb="158" eb="160">
      <t>トウジツ</t>
    </rPh>
    <rPh sb="162" eb="165">
      <t>モチコミシャ</t>
    </rPh>
    <rPh sb="166" eb="168">
      <t>メイシ</t>
    </rPh>
    <rPh sb="170" eb="171">
      <t>ワタ</t>
    </rPh>
    <phoneticPr fontId="1"/>
  </si>
  <si>
    <t>住所</t>
    <rPh sb="0" eb="2">
      <t>ジュウショ</t>
    </rPh>
    <phoneticPr fontId="1"/>
  </si>
  <si>
    <t>担当者</t>
    <rPh sb="0" eb="3">
      <t>タントウシャ</t>
    </rPh>
    <phoneticPr fontId="1"/>
  </si>
  <si>
    <t>申込月</t>
    <rPh sb="0" eb="2">
      <t>モウシコミ</t>
    </rPh>
    <rPh sb="2" eb="3">
      <t>ゲツ</t>
    </rPh>
    <phoneticPr fontId="1"/>
  </si>
  <si>
    <t>申込日</t>
    <rPh sb="0" eb="2">
      <t>モウシコミ</t>
    </rPh>
    <rPh sb="2" eb="3">
      <t>ニチ</t>
    </rPh>
    <phoneticPr fontId="1"/>
  </si>
  <si>
    <t>廃棄数</t>
    <rPh sb="0" eb="3">
      <t>ハイキカズ</t>
    </rPh>
    <phoneticPr fontId="1"/>
  </si>
  <si>
    <t>処理単価</t>
    <rPh sb="0" eb="4">
      <t>ショリタンカ</t>
    </rPh>
    <phoneticPr fontId="1"/>
  </si>
  <si>
    <t>処理費用</t>
    <rPh sb="0" eb="2">
      <t>ショリ</t>
    </rPh>
    <rPh sb="2" eb="4">
      <t>ヒヨウ</t>
    </rPh>
    <phoneticPr fontId="1"/>
  </si>
  <si>
    <t>ボタン電池</t>
    <rPh sb="3" eb="5">
      <t>デンチ</t>
    </rPh>
    <phoneticPr fontId="1"/>
  </si>
  <si>
    <t>＊回収に際しては名刺を頂戴しておりますので、必ずご用意ください。</t>
    <phoneticPr fontId="1"/>
  </si>
  <si>
    <t>水銀付着物</t>
    <rPh sb="0" eb="4">
      <t>スイギンフチャク</t>
    </rPh>
    <rPh sb="4" eb="5">
      <t>ブツ</t>
    </rPh>
    <phoneticPr fontId="1"/>
  </si>
  <si>
    <t>廃棄数(台)</t>
    <rPh sb="0" eb="3">
      <t>ハイキカズ</t>
    </rPh>
    <rPh sb="4" eb="5">
      <t>ダイ</t>
    </rPh>
    <phoneticPr fontId="1"/>
  </si>
  <si>
    <t>廃棄数(本)</t>
    <rPh sb="0" eb="3">
      <t>ハイキカズ</t>
    </rPh>
    <rPh sb="4" eb="5">
      <t>ホン</t>
    </rPh>
    <phoneticPr fontId="1"/>
  </si>
  <si>
    <t>水銀温度計(本)</t>
    <rPh sb="0" eb="2">
      <t>スイギン</t>
    </rPh>
    <rPh sb="2" eb="5">
      <t>オンドケイ</t>
    </rPh>
    <rPh sb="6" eb="7">
      <t>ホン</t>
    </rPh>
    <phoneticPr fontId="1"/>
  </si>
  <si>
    <t>廃棄数(台)</t>
    <rPh sb="0" eb="3">
      <t>ハイキカズ</t>
    </rPh>
    <phoneticPr fontId="1"/>
  </si>
  <si>
    <t>廃棄数(kg)</t>
    <rPh sb="0" eb="3">
      <t>ハイキカズ</t>
    </rPh>
    <phoneticPr fontId="1"/>
  </si>
  <si>
    <t>処理費用</t>
    <rPh sb="0" eb="4">
      <t>ショリヒヨウ</t>
    </rPh>
    <phoneticPr fontId="1"/>
  </si>
  <si>
    <t>合計</t>
    <phoneticPr fontId="1"/>
  </si>
  <si>
    <t>情報</t>
    <rPh sb="0" eb="2">
      <t>ジョウホウ</t>
    </rPh>
    <phoneticPr fontId="1"/>
  </si>
  <si>
    <t>入手方法</t>
    <phoneticPr fontId="1"/>
  </si>
  <si>
    <t>何でこの事業を知りましたか？</t>
    <rPh sb="0" eb="1">
      <t>ナニ</t>
    </rPh>
    <rPh sb="4" eb="6">
      <t>ジギョウ</t>
    </rPh>
    <rPh sb="7" eb="8">
      <t>シ</t>
    </rPh>
    <phoneticPr fontId="1"/>
  </si>
  <si>
    <t>◆</t>
    <phoneticPr fontId="1"/>
  </si>
  <si>
    <t>１．市報ふじみ野、広報三芳</t>
    <rPh sb="2" eb="4">
      <t>シホウ</t>
    </rPh>
    <rPh sb="7" eb="8">
      <t>ノ</t>
    </rPh>
    <rPh sb="9" eb="11">
      <t>コウホウ</t>
    </rPh>
    <rPh sb="11" eb="12">
      <t>ミ</t>
    </rPh>
    <rPh sb="12" eb="13">
      <t>ホウ</t>
    </rPh>
    <phoneticPr fontId="1"/>
  </si>
  <si>
    <t>２．ふじみ野市・三芳町のホームページ</t>
    <rPh sb="5" eb="7">
      <t>ノシ</t>
    </rPh>
    <rPh sb="8" eb="10">
      <t>ミヨシ</t>
    </rPh>
    <rPh sb="10" eb="11">
      <t>マチ</t>
    </rPh>
    <phoneticPr fontId="1"/>
  </si>
  <si>
    <t>３．所属する団体からの広報</t>
    <rPh sb="2" eb="4">
      <t>ショゾク</t>
    </rPh>
    <rPh sb="6" eb="8">
      <t>ダンタイ</t>
    </rPh>
    <rPh sb="11" eb="13">
      <t>コウホウ</t>
    </rPh>
    <phoneticPr fontId="1"/>
  </si>
  <si>
    <t>４．その他</t>
    <rPh sb="4" eb="5">
      <t>タ</t>
    </rPh>
    <phoneticPr fontId="1"/>
  </si>
  <si>
    <t>（</t>
    <phoneticPr fontId="1"/>
  </si>
  <si>
    <t>）</t>
    <phoneticPr fontId="1"/>
  </si>
  <si>
    <t>その他</t>
    <rPh sb="2" eb="3">
      <t>タ</t>
    </rPh>
    <phoneticPr fontId="1"/>
  </si>
  <si>
    <t>内容</t>
    <rPh sb="0" eb="2">
      <t>ナイヨウ</t>
    </rPh>
    <phoneticPr fontId="1"/>
  </si>
  <si>
    <t>廃棄数</t>
    <rPh sb="0" eb="2">
      <t>ハイキ</t>
    </rPh>
    <rPh sb="2" eb="3">
      <t>カズ</t>
    </rPh>
    <phoneticPr fontId="1"/>
  </si>
  <si>
    <t>処理費用合計</t>
    <rPh sb="0" eb="4">
      <t>ショリヒヨウ</t>
    </rPh>
    <rPh sb="4" eb="6">
      <t>ゴウケイ</t>
    </rPh>
    <phoneticPr fontId="1"/>
  </si>
  <si>
    <t>何でこの事業を知りましたか？</t>
    <phoneticPr fontId="1"/>
  </si>
  <si>
    <r>
      <t xml:space="preserve">水銀製品の廃棄を申し込みます。
</t>
    </r>
    <r>
      <rPr>
        <b/>
        <sz val="14"/>
        <color theme="1"/>
        <rFont val="ＭＳ Ｐゴシック"/>
        <family val="3"/>
        <charset val="128"/>
        <scheme val="minor"/>
      </rPr>
      <t>１０月２２日　１０時から１５時３０分</t>
    </r>
    <r>
      <rPr>
        <sz val="14"/>
        <color theme="1"/>
        <rFont val="ＭＳ Ｐゴシック"/>
        <family val="2"/>
        <charset val="128"/>
        <scheme val="minor"/>
      </rPr>
      <t>の間に、ふじみ野市・三芳町環境センターへ自ら廃棄品を持ち込みます。
排出者確認のための名刺を持参します。処理料金は、当日現金で支払います。</t>
    </r>
    <rPh sb="0" eb="2">
      <t>スイギン</t>
    </rPh>
    <rPh sb="2" eb="4">
      <t>セイヒン</t>
    </rPh>
    <rPh sb="5" eb="7">
      <t>ハイキ</t>
    </rPh>
    <rPh sb="8" eb="9">
      <t>モウ</t>
    </rPh>
    <rPh sb="10" eb="11">
      <t>コ</t>
    </rPh>
    <rPh sb="18" eb="19">
      <t>ガツ</t>
    </rPh>
    <rPh sb="21" eb="22">
      <t>ニチ</t>
    </rPh>
    <rPh sb="25" eb="26">
      <t>ジ</t>
    </rPh>
    <rPh sb="33" eb="34">
      <t>フン</t>
    </rPh>
    <rPh sb="35" eb="36">
      <t>アイダ</t>
    </rPh>
    <rPh sb="41" eb="43">
      <t>ノシ</t>
    </rPh>
    <rPh sb="44" eb="47">
      <t>ミヨシマチ</t>
    </rPh>
    <rPh sb="47" eb="49">
      <t>カンキョウ</t>
    </rPh>
    <rPh sb="54" eb="55">
      <t>ミズカ</t>
    </rPh>
    <rPh sb="56" eb="59">
      <t>ハイキヒン</t>
    </rPh>
    <rPh sb="60" eb="61">
      <t>モ</t>
    </rPh>
    <rPh sb="62" eb="63">
      <t>コ</t>
    </rPh>
    <rPh sb="68" eb="71">
      <t>ハイシュツシャ</t>
    </rPh>
    <rPh sb="71" eb="73">
      <t>カクニン</t>
    </rPh>
    <rPh sb="77" eb="79">
      <t>メイシ</t>
    </rPh>
    <rPh sb="80" eb="82">
      <t>ジサン</t>
    </rPh>
    <rPh sb="86" eb="90">
      <t>ショリリョウキン</t>
    </rPh>
    <rPh sb="92" eb="94">
      <t>トウジツ</t>
    </rPh>
    <rPh sb="94" eb="96">
      <t>ゲンキン</t>
    </rPh>
    <rPh sb="97" eb="99">
      <t>シハラ</t>
    </rPh>
    <phoneticPr fontId="1"/>
  </si>
  <si>
    <t>１．私の事業場から発生する産業廃棄物（水銀血圧計、水銀体温計・温度計、水銀気圧計等）の収集・運搬について、
　　収集運搬業者である「大興運輸倉庫株式会社、日本通運株式会社、日本貨物鉄道株式会社」に委託する契約を締結する事務。
２．私の事業場から発生する産業廃棄物（水銀血圧計、水銀体温計・温度計、水銀気圧計等）の処分について、
　　処分業者である「野村興産株式会社」に委託する契約を締結する事務。
３．１及び２により締結された契約に基づく廃棄物処理に際して必要となるマニフェストの交付事務。
４．３で交付したマニフェスト交付状況報告書の作成・提出事務。</t>
    <rPh sb="35" eb="37">
      <t>スイギン</t>
    </rPh>
    <rPh sb="37" eb="40">
      <t>キアツケイ</t>
    </rPh>
    <rPh sb="40" eb="41">
      <t>トウ</t>
    </rPh>
    <rPh sb="149" eb="151">
      <t>スイギン</t>
    </rPh>
    <rPh sb="151" eb="154">
      <t>キアツケイ</t>
    </rPh>
    <rPh sb="154" eb="155">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</si>
</sst>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b/>
      <sz val="16"/>
      <color theme="1"/>
      <name val="ＭＳ Ｐゴシック"/>
      <family val="3"/>
      <charset val="128"/>
      <scheme val="minor"/>
    </font>
    <font>
      <sz val="12"/>
      <name val="ＭＳ Ｐゴシック"/>
      <family val="2"/>
      <charset val="128"/>
      <scheme val="minor"/>
    </font>
    <font>
      <sz val="10"/>
      <name val="ＭＳ Ｐゴシック"/>
      <family val="3"/>
      <charset val="128"/>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2"/>
      <charset val="128"/>
      <scheme val="minor"/>
    </font>
    <font>
      <b/>
      <sz val="18"/>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color rgb="FFFF0000"/>
      <name val="ＭＳ Ｐゴシック"/>
      <family val="2"/>
      <charset val="128"/>
      <scheme val="minor"/>
    </font>
    <font>
      <b/>
      <sz val="11"/>
      <color theme="0"/>
      <name val="ＭＳ Ｐゴシック"/>
      <family val="3"/>
      <charset val="128"/>
      <scheme val="minor"/>
    </font>
    <font>
      <b/>
      <sz val="14"/>
      <color theme="1"/>
      <name val="ＭＳ Ｐゴシック"/>
      <family val="3"/>
      <charset val="128"/>
      <scheme val="minor"/>
    </font>
    <font>
      <sz val="13"/>
      <color theme="1"/>
      <name val="ＭＳ Ｐゴシック"/>
      <family val="3"/>
      <charset val="128"/>
      <scheme val="minor"/>
    </font>
  </fonts>
  <fills count="11">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alignment vertical="center"/>
    </xf>
    <xf numFmtId="0" fontId="5" fillId="0" borderId="0"/>
    <xf numFmtId="38" fontId="8" fillId="0" borderId="0" applyFont="0" applyFill="0" applyBorder="0" applyAlignment="0" applyProtection="0">
      <alignment vertical="center"/>
    </xf>
  </cellStyleXfs>
  <cellXfs count="108">
    <xf numFmtId="0" fontId="0" fillId="0" borderId="0" xfId="0">
      <alignment vertical="center"/>
    </xf>
    <xf numFmtId="0" fontId="0" fillId="0" borderId="0" xfId="0">
      <alignment vertical="center"/>
    </xf>
    <xf numFmtId="0" fontId="2" fillId="4" borderId="0" xfId="0" applyFont="1" applyFill="1" applyBorder="1">
      <alignment vertical="center"/>
    </xf>
    <xf numFmtId="0" fontId="0" fillId="4" borderId="0" xfId="0" applyFill="1">
      <alignment vertical="center"/>
    </xf>
    <xf numFmtId="0" fontId="2" fillId="4" borderId="0" xfId="0" applyFont="1" applyFill="1">
      <alignment vertical="center"/>
    </xf>
    <xf numFmtId="0" fontId="2" fillId="4" borderId="0" xfId="0" applyFont="1" applyFill="1" applyAlignment="1">
      <alignment horizontal="left" vertical="center"/>
    </xf>
    <xf numFmtId="0" fontId="0" fillId="0" borderId="0" xfId="0" applyProtection="1">
      <alignment vertical="center"/>
      <protection locked="0"/>
    </xf>
    <xf numFmtId="0" fontId="2" fillId="4" borderId="13" xfId="0" applyFont="1" applyFill="1" applyBorder="1" applyAlignment="1">
      <alignment vertical="center"/>
    </xf>
    <xf numFmtId="0" fontId="2" fillId="4" borderId="14" xfId="0" applyFont="1" applyFill="1" applyBorder="1" applyAlignment="1">
      <alignment vertical="center"/>
    </xf>
    <xf numFmtId="0" fontId="2" fillId="4" borderId="15" xfId="0" applyFont="1" applyFill="1" applyBorder="1" applyAlignment="1">
      <alignment vertical="center"/>
    </xf>
    <xf numFmtId="0" fontId="2" fillId="4" borderId="4" xfId="0" applyFont="1" applyFill="1" applyBorder="1" applyAlignment="1">
      <alignment vertical="center"/>
    </xf>
    <xf numFmtId="0" fontId="2" fillId="4" borderId="23" xfId="0" applyFont="1" applyFill="1" applyBorder="1" applyAlignment="1">
      <alignment vertical="center"/>
    </xf>
    <xf numFmtId="0" fontId="2" fillId="4" borderId="24" xfId="0" applyFont="1" applyFill="1" applyBorder="1" applyAlignment="1">
      <alignment horizontal="center" vertical="center"/>
    </xf>
    <xf numFmtId="0" fontId="2" fillId="4" borderId="26" xfId="0" applyFont="1" applyFill="1" applyBorder="1" applyAlignment="1">
      <alignment vertical="center"/>
    </xf>
    <xf numFmtId="0" fontId="2" fillId="4" borderId="2" xfId="0" applyFont="1" applyFill="1" applyBorder="1" applyAlignment="1">
      <alignment vertical="center"/>
    </xf>
    <xf numFmtId="0" fontId="0" fillId="4" borderId="7" xfId="0" applyFill="1" applyBorder="1">
      <alignment vertical="center"/>
    </xf>
    <xf numFmtId="49" fontId="0" fillId="0" borderId="0" xfId="0" applyNumberFormat="1" applyProtection="1">
      <alignment vertical="center"/>
      <protection locked="0"/>
    </xf>
    <xf numFmtId="49" fontId="0" fillId="2" borderId="0" xfId="0" applyNumberFormat="1" applyFill="1" applyProtection="1">
      <alignment vertical="center"/>
      <protection locked="0"/>
    </xf>
    <xf numFmtId="49" fontId="0" fillId="3" borderId="0" xfId="0" applyNumberFormat="1" applyFill="1" applyProtection="1">
      <alignment vertical="center"/>
      <protection locked="0"/>
    </xf>
    <xf numFmtId="0" fontId="0" fillId="3" borderId="0" xfId="0" applyFill="1" applyProtection="1">
      <alignment vertical="center"/>
      <protection locked="0"/>
    </xf>
    <xf numFmtId="0" fontId="0" fillId="2" borderId="0" xfId="0" applyFill="1" applyProtection="1">
      <alignment vertical="center"/>
      <protection locked="0"/>
    </xf>
    <xf numFmtId="0" fontId="0" fillId="4" borderId="0" xfId="0" applyFill="1" applyAlignment="1">
      <alignment horizontal="right" vertical="center"/>
    </xf>
    <xf numFmtId="0" fontId="0" fillId="3" borderId="0" xfId="0" applyFill="1" applyAlignment="1" applyProtection="1">
      <alignment vertical="center"/>
      <protection locked="0"/>
    </xf>
    <xf numFmtId="0" fontId="2" fillId="4" borderId="0"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16" xfId="0" applyFont="1" applyFill="1" applyBorder="1" applyAlignment="1">
      <alignment vertical="center"/>
    </xf>
    <xf numFmtId="0" fontId="2" fillId="4" borderId="31" xfId="0" applyFont="1" applyFill="1" applyBorder="1" applyAlignment="1">
      <alignment vertical="center"/>
    </xf>
    <xf numFmtId="0" fontId="2" fillId="4" borderId="36" xfId="0" applyFont="1" applyFill="1" applyBorder="1" applyAlignment="1">
      <alignment horizontal="center" vertical="center"/>
    </xf>
    <xf numFmtId="0" fontId="2" fillId="4" borderId="20" xfId="0" applyFont="1" applyFill="1" applyBorder="1" applyAlignment="1">
      <alignment vertical="center"/>
    </xf>
    <xf numFmtId="0" fontId="2" fillId="4" borderId="6" xfId="0" applyFont="1" applyFill="1" applyBorder="1" applyAlignment="1">
      <alignment horizontal="center" vertical="center"/>
    </xf>
    <xf numFmtId="0" fontId="3" fillId="4" borderId="0" xfId="0" applyFont="1" applyFill="1" applyAlignment="1">
      <alignment horizontal="center" vertical="center"/>
    </xf>
    <xf numFmtId="38" fontId="6" fillId="4" borderId="9" xfId="2" applyFont="1" applyFill="1" applyBorder="1" applyAlignment="1">
      <alignment horizontal="right" vertical="center"/>
    </xf>
    <xf numFmtId="38" fontId="6" fillId="4" borderId="9" xfId="2" applyFont="1" applyFill="1" applyBorder="1">
      <alignment vertical="center"/>
    </xf>
    <xf numFmtId="0" fontId="6" fillId="4" borderId="5" xfId="0" applyFont="1" applyFill="1" applyBorder="1" applyAlignment="1">
      <alignment vertical="center"/>
    </xf>
    <xf numFmtId="38" fontId="7" fillId="4" borderId="9" xfId="2" applyFont="1" applyFill="1" applyBorder="1" applyAlignment="1">
      <alignment horizontal="right" vertical="center"/>
    </xf>
    <xf numFmtId="0" fontId="7" fillId="4" borderId="8" xfId="0" applyFont="1" applyFill="1" applyBorder="1" applyAlignment="1">
      <alignment vertical="center"/>
    </xf>
    <xf numFmtId="0" fontId="7" fillId="4" borderId="3" xfId="0" applyFont="1" applyFill="1" applyBorder="1" applyAlignment="1">
      <alignment vertical="center"/>
    </xf>
    <xf numFmtId="0" fontId="7" fillId="4" borderId="3" xfId="0" applyFont="1" applyFill="1" applyBorder="1" applyAlignment="1">
      <alignment horizontal="left" vertical="center"/>
    </xf>
    <xf numFmtId="0" fontId="7" fillId="4" borderId="9" xfId="0" applyFont="1" applyFill="1" applyBorder="1">
      <alignment vertical="center"/>
    </xf>
    <xf numFmtId="38" fontId="7" fillId="4" borderId="9" xfId="2" applyFont="1" applyFill="1" applyBorder="1">
      <alignment vertical="center"/>
    </xf>
    <xf numFmtId="0" fontId="7" fillId="4" borderId="19" xfId="0" applyFont="1" applyFill="1" applyBorder="1" applyAlignment="1">
      <alignment vertical="center"/>
    </xf>
    <xf numFmtId="0" fontId="6" fillId="4" borderId="17" xfId="0" applyFont="1" applyFill="1" applyBorder="1" applyAlignment="1">
      <alignment vertical="center"/>
    </xf>
    <xf numFmtId="0" fontId="7" fillId="4" borderId="21" xfId="0" applyFont="1" applyFill="1" applyBorder="1" applyAlignment="1">
      <alignment vertical="center"/>
    </xf>
    <xf numFmtId="0" fontId="7" fillId="4" borderId="21" xfId="0" applyFont="1" applyFill="1" applyBorder="1" applyAlignment="1">
      <alignment horizontal="left" vertical="center"/>
    </xf>
    <xf numFmtId="0" fontId="2" fillId="4" borderId="0" xfId="0" applyNumberFormat="1" applyFont="1" applyFill="1">
      <alignment vertical="center"/>
    </xf>
    <xf numFmtId="0" fontId="2" fillId="4" borderId="0" xfId="0" applyFont="1" applyFill="1" applyProtection="1">
      <alignment vertical="center"/>
      <protection locked="0"/>
    </xf>
    <xf numFmtId="0" fontId="2" fillId="4" borderId="0" xfId="0" quotePrefix="1" applyFont="1" applyFill="1" applyProtection="1">
      <alignment vertical="center"/>
      <protection locked="0"/>
    </xf>
    <xf numFmtId="0" fontId="2" fillId="4" borderId="37" xfId="0" applyFont="1" applyFill="1" applyBorder="1" applyAlignment="1">
      <alignment vertical="center"/>
    </xf>
    <xf numFmtId="0" fontId="7" fillId="4" borderId="38" xfId="0" applyFont="1" applyFill="1" applyBorder="1" applyAlignment="1" applyProtection="1">
      <alignment horizontal="left" vertical="center"/>
      <protection locked="0"/>
    </xf>
    <xf numFmtId="0" fontId="2" fillId="4" borderId="25" xfId="0" applyFont="1" applyFill="1" applyBorder="1" applyAlignment="1">
      <alignment vertical="center"/>
    </xf>
    <xf numFmtId="0" fontId="7" fillId="4" borderId="39" xfId="0" applyFont="1" applyFill="1" applyBorder="1" applyAlignment="1" applyProtection="1">
      <alignment horizontal="left" vertical="center"/>
      <protection locked="0"/>
    </xf>
    <xf numFmtId="0" fontId="7" fillId="4" borderId="0" xfId="0" applyFont="1" applyFill="1">
      <alignment vertical="center"/>
    </xf>
    <xf numFmtId="0" fontId="10" fillId="4" borderId="0" xfId="0" quotePrefix="1" applyFont="1" applyFill="1" applyProtection="1">
      <alignment vertical="center"/>
      <protection locked="0"/>
    </xf>
    <xf numFmtId="0" fontId="6" fillId="4" borderId="0" xfId="0" applyFont="1" applyFill="1">
      <alignment vertical="center"/>
    </xf>
    <xf numFmtId="0" fontId="2" fillId="4" borderId="7" xfId="0" applyFont="1" applyFill="1" applyBorder="1">
      <alignment vertical="center"/>
    </xf>
    <xf numFmtId="38" fontId="10" fillId="4" borderId="7" xfId="0" applyNumberFormat="1" applyFont="1" applyFill="1" applyBorder="1">
      <alignment vertical="center"/>
    </xf>
    <xf numFmtId="0" fontId="2" fillId="4" borderId="9" xfId="0" applyFont="1" applyFill="1" applyBorder="1">
      <alignment vertical="center"/>
    </xf>
    <xf numFmtId="38" fontId="10" fillId="4" borderId="9" xfId="0" applyNumberFormat="1" applyFont="1" applyFill="1" applyBorder="1">
      <alignment vertical="center"/>
    </xf>
    <xf numFmtId="0" fontId="2" fillId="4" borderId="7" xfId="0" applyFont="1" applyFill="1" applyBorder="1" applyAlignment="1">
      <alignment horizontal="right" vertical="center"/>
    </xf>
    <xf numFmtId="0" fontId="2" fillId="4" borderId="9" xfId="0" applyFont="1" applyFill="1" applyBorder="1" applyAlignment="1">
      <alignment horizontal="right" vertical="center"/>
    </xf>
    <xf numFmtId="0" fontId="2" fillId="4" borderId="7" xfId="0" applyFont="1" applyFill="1" applyBorder="1" applyAlignment="1">
      <alignment horizontal="left" vertical="center"/>
    </xf>
    <xf numFmtId="0" fontId="2" fillId="4" borderId="9" xfId="0" applyFont="1" applyFill="1" applyBorder="1" applyAlignment="1">
      <alignment horizontal="left" vertical="center"/>
    </xf>
    <xf numFmtId="0" fontId="0" fillId="4" borderId="9" xfId="0" applyFill="1" applyBorder="1">
      <alignment vertical="center"/>
    </xf>
    <xf numFmtId="0" fontId="12" fillId="4" borderId="0" xfId="0" applyFont="1" applyFill="1">
      <alignment vertical="center"/>
    </xf>
    <xf numFmtId="0" fontId="0" fillId="5" borderId="0" xfId="0" applyFill="1">
      <alignment vertical="center"/>
    </xf>
    <xf numFmtId="0" fontId="0" fillId="6" borderId="0" xfId="0" applyFill="1">
      <alignment vertical="center"/>
    </xf>
    <xf numFmtId="0" fontId="0" fillId="7" borderId="0" xfId="0" applyFill="1">
      <alignment vertical="center"/>
    </xf>
    <xf numFmtId="0" fontId="0" fillId="8" borderId="0" xfId="0" applyFill="1">
      <alignment vertical="center"/>
    </xf>
    <xf numFmtId="38" fontId="0" fillId="0" borderId="0" xfId="0" applyNumberFormat="1">
      <alignment vertical="center"/>
    </xf>
    <xf numFmtId="0" fontId="13" fillId="9" borderId="0" xfId="0" applyFont="1" applyFill="1" applyAlignment="1">
      <alignment horizontal="center" vertical="center"/>
    </xf>
    <xf numFmtId="0" fontId="0" fillId="10" borderId="0" xfId="0" applyFill="1" applyAlignment="1">
      <alignment horizontal="center" vertical="center"/>
    </xf>
    <xf numFmtId="38" fontId="6" fillId="4" borderId="7" xfId="2" applyFont="1" applyFill="1" applyBorder="1" applyAlignment="1" applyProtection="1">
      <alignment vertical="center"/>
      <protection locked="0"/>
    </xf>
    <xf numFmtId="0" fontId="2" fillId="4" borderId="32"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35" xfId="0" applyFont="1" applyFill="1" applyBorder="1" applyAlignment="1">
      <alignment horizontal="center" vertical="center"/>
    </xf>
    <xf numFmtId="38" fontId="6" fillId="4" borderId="9" xfId="2" applyFont="1" applyFill="1" applyBorder="1" applyAlignment="1" applyProtection="1">
      <alignment horizontal="right" vertical="center"/>
      <protection locked="0"/>
    </xf>
    <xf numFmtId="0" fontId="4" fillId="4" borderId="12" xfId="0" applyFont="1" applyFill="1" applyBorder="1" applyAlignment="1" applyProtection="1">
      <alignment horizontal="center" vertical="center" wrapText="1"/>
      <protection locked="0"/>
    </xf>
    <xf numFmtId="0" fontId="4" fillId="4" borderId="22" xfId="0" applyFont="1" applyFill="1" applyBorder="1" applyAlignment="1" applyProtection="1">
      <alignment horizontal="center" vertical="center" wrapText="1"/>
      <protection locked="0"/>
    </xf>
    <xf numFmtId="0" fontId="2" fillId="4" borderId="27" xfId="0" applyFont="1" applyFill="1" applyBorder="1" applyAlignment="1">
      <alignment horizontal="center" vertical="center"/>
    </xf>
    <xf numFmtId="0" fontId="2" fillId="4" borderId="28" xfId="0" applyFont="1" applyFill="1" applyBorder="1" applyAlignment="1">
      <alignment horizontal="center" vertical="center"/>
    </xf>
    <xf numFmtId="38" fontId="6" fillId="4" borderId="25" xfId="2" applyFont="1" applyFill="1" applyBorder="1" applyAlignment="1" applyProtection="1">
      <alignment horizontal="right" vertical="center"/>
      <protection locked="0"/>
    </xf>
    <xf numFmtId="0" fontId="7" fillId="4" borderId="25" xfId="0" applyFont="1" applyFill="1" applyBorder="1" applyAlignment="1" applyProtection="1">
      <alignment horizontal="center" vertical="center"/>
      <protection locked="0"/>
    </xf>
    <xf numFmtId="0" fontId="7" fillId="4" borderId="38" xfId="0" applyFont="1" applyFill="1" applyBorder="1" applyAlignment="1" applyProtection="1">
      <alignment horizontal="center" vertical="center"/>
      <protection locked="0"/>
    </xf>
    <xf numFmtId="38" fontId="9" fillId="4" borderId="25" xfId="2" applyFont="1" applyFill="1" applyBorder="1" applyAlignment="1" applyProtection="1">
      <alignment horizontal="right" vertical="center"/>
      <protection locked="0"/>
    </xf>
    <xf numFmtId="0" fontId="11" fillId="0" borderId="1" xfId="0" applyFont="1" applyFill="1" applyBorder="1" applyAlignment="1">
      <alignment horizontal="center" vertical="center"/>
    </xf>
    <xf numFmtId="49" fontId="2" fillId="4" borderId="1" xfId="0" applyNumberFormat="1" applyFont="1" applyFill="1" applyBorder="1" applyAlignment="1" applyProtection="1">
      <alignment horizontal="left" vertical="center"/>
      <protection locked="0"/>
    </xf>
    <xf numFmtId="0" fontId="2" fillId="4" borderId="10" xfId="0" applyFont="1" applyFill="1" applyBorder="1" applyAlignment="1" applyProtection="1">
      <alignment horizontal="left" vertical="center" indent="1"/>
      <protection locked="0"/>
    </xf>
    <xf numFmtId="0" fontId="2" fillId="4" borderId="9" xfId="0" applyFont="1" applyFill="1" applyBorder="1" applyAlignment="1" applyProtection="1">
      <alignment horizontal="left" vertical="center" indent="1"/>
      <protection locked="0"/>
    </xf>
    <xf numFmtId="0" fontId="2" fillId="4" borderId="11" xfId="0" applyFont="1" applyFill="1" applyBorder="1" applyAlignment="1" applyProtection="1">
      <alignment horizontal="left" vertical="center" indent="1"/>
      <protection locked="0"/>
    </xf>
    <xf numFmtId="38" fontId="6" fillId="4" borderId="7" xfId="2" applyFont="1" applyFill="1" applyBorder="1" applyAlignment="1" applyProtection="1">
      <alignment horizontal="right" vertical="center"/>
      <protection locked="0"/>
    </xf>
    <xf numFmtId="0" fontId="0" fillId="4" borderId="0" xfId="0" applyFill="1" applyAlignment="1">
      <alignment horizontal="left" vertical="center"/>
    </xf>
    <xf numFmtId="38" fontId="7" fillId="4" borderId="9" xfId="2" applyFont="1" applyFill="1" applyBorder="1" applyAlignment="1" applyProtection="1">
      <alignment horizontal="right" vertical="center"/>
      <protection locked="0"/>
    </xf>
    <xf numFmtId="0" fontId="3" fillId="4" borderId="0" xfId="0" applyFont="1" applyFill="1" applyAlignment="1">
      <alignment horizontal="center" vertical="center"/>
    </xf>
    <xf numFmtId="0" fontId="7" fillId="4" borderId="0" xfId="0" applyFont="1" applyFill="1" applyAlignment="1">
      <alignment horizontal="left" vertical="center" wrapText="1"/>
    </xf>
    <xf numFmtId="0" fontId="9" fillId="4" borderId="0" xfId="0" applyFont="1" applyFill="1" applyAlignment="1">
      <alignment horizontal="center" vertical="center"/>
    </xf>
    <xf numFmtId="0" fontId="6" fillId="4" borderId="0" xfId="0" applyFont="1" applyFill="1" applyAlignment="1">
      <alignment horizontal="left" vertical="center" wrapText="1"/>
    </xf>
    <xf numFmtId="0" fontId="7" fillId="4" borderId="0" xfId="0" applyFont="1" applyFill="1" applyAlignment="1">
      <alignment horizontal="left" vertical="center"/>
    </xf>
    <xf numFmtId="0" fontId="2" fillId="4" borderId="33" xfId="0" applyFont="1" applyFill="1" applyBorder="1" applyAlignment="1">
      <alignment horizontal="center" vertical="center"/>
    </xf>
    <xf numFmtId="0" fontId="2" fillId="4" borderId="34"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29"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0" xfId="0" applyFont="1" applyFill="1" applyBorder="1" applyAlignment="1">
      <alignment horizontal="center" vertical="center"/>
    </xf>
    <xf numFmtId="0" fontId="11" fillId="4" borderId="1" xfId="0" applyFont="1" applyFill="1" applyBorder="1" applyAlignment="1">
      <alignment horizontal="center" vertical="center"/>
    </xf>
    <xf numFmtId="0" fontId="6" fillId="4" borderId="0" xfId="0" applyFont="1" applyFill="1" applyAlignment="1">
      <alignment horizontal="left" vertical="top" wrapText="1"/>
    </xf>
    <xf numFmtId="0" fontId="6" fillId="4" borderId="7" xfId="0" applyFont="1" applyFill="1" applyBorder="1" applyAlignment="1">
      <alignment horizontal="left" vertical="top" wrapText="1"/>
    </xf>
    <xf numFmtId="0" fontId="0" fillId="3" borderId="0" xfId="0" applyFill="1" applyAlignment="1" applyProtection="1">
      <alignment horizontal="left" vertical="center"/>
      <protection locked="0"/>
    </xf>
    <xf numFmtId="0" fontId="15" fillId="4" borderId="0" xfId="0" applyFont="1" applyFill="1" applyAlignment="1">
      <alignment horizontal="left" vertical="center" wrapText="1"/>
    </xf>
  </cellXfs>
  <cellStyles count="3">
    <cellStyle name="桁区切り" xfId="2" builtinId="6"/>
    <cellStyle name="標準" xfId="0" builtinId="0"/>
    <cellStyle name="標準 2" xfId="1" xr:uid="{00000000-0005-0000-0000-000002000000}"/>
  </cellStyles>
  <dxfs count="15">
    <dxf>
      <numFmt numFmtId="176" formatCode="&quot;&quo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fmlaLink="$D$3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26</xdr:row>
          <xdr:rowOff>25400</xdr:rowOff>
        </xdr:from>
        <xdr:to>
          <xdr:col>4</xdr:col>
          <xdr:colOff>101600</xdr:colOff>
          <xdr:row>26</xdr:row>
          <xdr:rowOff>266700</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63500</xdr:colOff>
          <xdr:row>26</xdr:row>
          <xdr:rowOff>25400</xdr:rowOff>
        </xdr:from>
        <xdr:to>
          <xdr:col>19</xdr:col>
          <xdr:colOff>101600</xdr:colOff>
          <xdr:row>26</xdr:row>
          <xdr:rowOff>266700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26</xdr:row>
          <xdr:rowOff>260350</xdr:rowOff>
        </xdr:from>
        <xdr:to>
          <xdr:col>4</xdr:col>
          <xdr:colOff>101600</xdr:colOff>
          <xdr:row>28</xdr:row>
          <xdr:rowOff>38100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63500</xdr:colOff>
          <xdr:row>26</xdr:row>
          <xdr:rowOff>260350</xdr:rowOff>
        </xdr:from>
        <xdr:to>
          <xdr:col>19</xdr:col>
          <xdr:colOff>101600</xdr:colOff>
          <xdr:row>28</xdr:row>
          <xdr:rowOff>38100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E31"/>
  <sheetViews>
    <sheetView tabSelected="1" view="pageBreakPreview" zoomScale="90" zoomScaleNormal="90" zoomScaleSheetLayoutView="90" workbookViewId="0">
      <selection activeCell="AN6" sqref="AN6:BD9"/>
    </sheetView>
  </sheetViews>
  <sheetFormatPr defaultRowHeight="13" x14ac:dyDescent="0.2"/>
  <cols>
    <col min="1" max="1" width="3.81640625" customWidth="1"/>
    <col min="2" max="8" width="3.1796875" customWidth="1"/>
    <col min="9" max="9" width="2.08984375" customWidth="1"/>
    <col min="10" max="31" width="3.1796875" customWidth="1"/>
    <col min="32" max="32" width="5.36328125" customWidth="1"/>
    <col min="33" max="33" width="5" customWidth="1"/>
    <col min="34" max="34" width="3.1796875" customWidth="1"/>
    <col min="35" max="35" width="5.36328125" customWidth="1"/>
    <col min="36" max="36" width="4.453125" customWidth="1"/>
    <col min="37" max="37" width="3.1796875" customWidth="1"/>
    <col min="38" max="38" width="3.1796875" style="1" customWidth="1"/>
    <col min="39" max="39" width="6.6328125" customWidth="1"/>
    <col min="40" max="46" width="9.6328125" customWidth="1"/>
    <col min="47" max="47" width="11.81640625" customWidth="1"/>
    <col min="48" max="51" width="9.6328125" customWidth="1"/>
    <col min="52" max="55" width="3.6328125" customWidth="1"/>
    <col min="56" max="56" width="4.453125" customWidth="1"/>
    <col min="57" max="57" width="6.81640625" customWidth="1"/>
  </cols>
  <sheetData>
    <row r="1" spans="1:57" s="1" customFormat="1" ht="30" customHeigh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0"/>
      <c r="AN1" s="94" t="s">
        <v>25</v>
      </c>
      <c r="AO1" s="94"/>
      <c r="AP1" s="94"/>
      <c r="AQ1" s="94"/>
      <c r="AR1" s="94"/>
      <c r="AS1" s="94"/>
      <c r="AT1" s="94"/>
      <c r="AU1" s="94"/>
      <c r="AV1" s="94"/>
      <c r="AW1" s="94"/>
      <c r="AX1" s="94"/>
      <c r="AY1" s="94"/>
      <c r="AZ1" s="94"/>
      <c r="BA1" s="94"/>
      <c r="BB1" s="94"/>
      <c r="BC1" s="94"/>
      <c r="BD1" s="94"/>
      <c r="BE1" s="3"/>
    </row>
    <row r="2" spans="1:57" s="1" customFormat="1" ht="30.75" customHeight="1" x14ac:dyDescent="0.2">
      <c r="A2" s="92" t="s">
        <v>19</v>
      </c>
      <c r="B2" s="92"/>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3"/>
      <c r="AN2" s="3"/>
      <c r="AO2" s="3"/>
      <c r="AP2" s="3"/>
      <c r="AQ2" s="3"/>
      <c r="AR2" s="3"/>
      <c r="AS2" s="3"/>
      <c r="AT2" s="3"/>
      <c r="AU2" s="3"/>
      <c r="AV2" s="3"/>
      <c r="AW2" s="3"/>
      <c r="AX2" s="3"/>
      <c r="AY2" s="21" t="s">
        <v>24</v>
      </c>
      <c r="AZ2" s="3"/>
      <c r="BA2" s="15">
        <f>AG3</f>
        <v>0</v>
      </c>
      <c r="BB2" s="3" t="s">
        <v>0</v>
      </c>
      <c r="BC2" s="15">
        <f>AI3</f>
        <v>0</v>
      </c>
      <c r="BD2" s="3" t="s">
        <v>23</v>
      </c>
      <c r="BE2" s="3"/>
    </row>
    <row r="3" spans="1:57" s="1" customFormat="1" ht="20.149999999999999" customHeight="1" x14ac:dyDescent="0.2">
      <c r="A3" s="3"/>
      <c r="B3" s="5"/>
      <c r="C3" s="5"/>
      <c r="D3" s="5"/>
      <c r="E3" s="4"/>
      <c r="F3" s="4"/>
      <c r="G3" s="4"/>
      <c r="H3" s="4"/>
      <c r="I3" s="4"/>
      <c r="J3" s="4"/>
      <c r="K3" s="4"/>
      <c r="L3" s="4"/>
      <c r="M3" s="4"/>
      <c r="N3" s="3"/>
      <c r="O3" s="3"/>
      <c r="P3" s="3"/>
      <c r="Q3" s="3"/>
      <c r="R3" s="3"/>
      <c r="S3" s="3"/>
      <c r="T3" s="3"/>
      <c r="U3" s="3"/>
      <c r="V3" s="3"/>
      <c r="W3" s="3"/>
      <c r="X3" s="3"/>
      <c r="Y3" s="3"/>
      <c r="Z3" s="3"/>
      <c r="AA3" s="3"/>
      <c r="AB3" s="3"/>
      <c r="AC3" s="3"/>
      <c r="AD3" s="3"/>
      <c r="AE3" s="3" t="s">
        <v>24</v>
      </c>
      <c r="AF3" s="3"/>
      <c r="AG3" s="71"/>
      <c r="AH3" s="3" t="s">
        <v>0</v>
      </c>
      <c r="AI3" s="71"/>
      <c r="AJ3" s="3" t="s">
        <v>23</v>
      </c>
      <c r="AK3" s="3"/>
      <c r="AL3" s="3"/>
      <c r="AM3" s="3"/>
      <c r="AN3" s="53" t="s">
        <v>26</v>
      </c>
      <c r="AO3" s="3"/>
      <c r="AP3" s="3"/>
      <c r="AQ3" s="3"/>
      <c r="AR3" s="3"/>
      <c r="AS3" s="3"/>
      <c r="AT3" s="3"/>
      <c r="AU3" s="3"/>
      <c r="AV3" s="3"/>
      <c r="AW3" s="3"/>
      <c r="AX3" s="3"/>
      <c r="AY3" s="3"/>
      <c r="AZ3" s="3"/>
      <c r="BA3" s="3"/>
      <c r="BB3" s="3"/>
      <c r="BC3" s="3"/>
      <c r="BD3" s="3"/>
      <c r="BE3" s="3"/>
    </row>
    <row r="4" spans="1:57" s="1" customFormat="1" ht="30" customHeight="1" x14ac:dyDescent="0.2">
      <c r="A4" s="3"/>
      <c r="B4" s="104" t="s">
        <v>73</v>
      </c>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3"/>
      <c r="AL4" s="3"/>
      <c r="AM4" s="3"/>
      <c r="AN4" s="51" t="s">
        <v>30</v>
      </c>
      <c r="AO4" s="3"/>
      <c r="AP4" s="51">
        <f>H8</f>
        <v>0</v>
      </c>
      <c r="AQ4" s="3"/>
      <c r="AR4" s="3"/>
      <c r="AS4" s="3"/>
      <c r="AT4" s="3"/>
      <c r="AU4" s="3"/>
      <c r="AV4" s="3"/>
      <c r="AW4" s="3"/>
      <c r="AX4" s="3"/>
      <c r="AY4" s="3"/>
      <c r="AZ4" s="3"/>
      <c r="BA4" s="3"/>
      <c r="BB4" s="3"/>
      <c r="BC4" s="3"/>
      <c r="BD4" s="3"/>
      <c r="BE4" s="3"/>
    </row>
    <row r="5" spans="1:57" s="1" customFormat="1" ht="30" customHeight="1" x14ac:dyDescent="0.2">
      <c r="A5" s="3"/>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3"/>
      <c r="AL5" s="3"/>
      <c r="AM5" s="3"/>
      <c r="AN5" s="51" t="s">
        <v>28</v>
      </c>
      <c r="AO5" s="3"/>
      <c r="AP5" s="51">
        <f>H7</f>
        <v>0</v>
      </c>
      <c r="AQ5" s="3"/>
      <c r="AR5" s="3"/>
      <c r="AS5" s="3"/>
      <c r="AT5" s="3"/>
      <c r="AU5" s="3"/>
      <c r="AV5" s="3"/>
      <c r="AW5" s="3"/>
      <c r="AX5" s="3"/>
      <c r="AY5" s="3"/>
      <c r="AZ5" s="3"/>
      <c r="BA5" s="3"/>
      <c r="BB5" s="3"/>
      <c r="BC5" s="3"/>
      <c r="BD5" s="3"/>
      <c r="BE5" s="3"/>
    </row>
    <row r="6" spans="1:57" ht="17.25" customHeight="1" x14ac:dyDescent="0.2">
      <c r="A6" s="3"/>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3"/>
      <c r="AL6" s="3"/>
      <c r="AM6" s="2"/>
      <c r="AN6" s="95" t="s">
        <v>40</v>
      </c>
      <c r="AO6" s="96"/>
      <c r="AP6" s="96"/>
      <c r="AQ6" s="96"/>
      <c r="AR6" s="96"/>
      <c r="AS6" s="96"/>
      <c r="AT6" s="96"/>
      <c r="AU6" s="96"/>
      <c r="AV6" s="96"/>
      <c r="AW6" s="96"/>
      <c r="AX6" s="96"/>
      <c r="AY6" s="96"/>
      <c r="AZ6" s="96"/>
      <c r="BA6" s="96"/>
      <c r="BB6" s="96"/>
      <c r="BC6" s="96"/>
      <c r="BD6" s="96"/>
      <c r="BE6" s="3"/>
    </row>
    <row r="7" spans="1:57" ht="30" customHeight="1" x14ac:dyDescent="0.2">
      <c r="A7" s="3"/>
      <c r="B7" s="84" t="s">
        <v>20</v>
      </c>
      <c r="C7" s="84"/>
      <c r="D7" s="84"/>
      <c r="E7" s="84"/>
      <c r="F7" s="84"/>
      <c r="G7" s="84"/>
      <c r="H7" s="86"/>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8"/>
      <c r="AK7" s="3"/>
      <c r="AL7" s="3"/>
      <c r="AM7" s="2"/>
      <c r="AN7" s="96"/>
      <c r="AO7" s="96"/>
      <c r="AP7" s="96"/>
      <c r="AQ7" s="96"/>
      <c r="AR7" s="96"/>
      <c r="AS7" s="96"/>
      <c r="AT7" s="96"/>
      <c r="AU7" s="96"/>
      <c r="AV7" s="96"/>
      <c r="AW7" s="96"/>
      <c r="AX7" s="96"/>
      <c r="AY7" s="96"/>
      <c r="AZ7" s="96"/>
      <c r="BA7" s="96"/>
      <c r="BB7" s="96"/>
      <c r="BC7" s="96"/>
      <c r="BD7" s="96"/>
      <c r="BE7" s="3"/>
    </row>
    <row r="8" spans="1:57" s="1" customFormat="1" ht="30" customHeight="1" x14ac:dyDescent="0.2">
      <c r="A8" s="3"/>
      <c r="B8" s="84" t="s">
        <v>27</v>
      </c>
      <c r="C8" s="84"/>
      <c r="D8" s="84"/>
      <c r="E8" s="84"/>
      <c r="F8" s="84"/>
      <c r="G8" s="84"/>
      <c r="H8" s="86"/>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8"/>
      <c r="AK8" s="3"/>
      <c r="AL8" s="3"/>
      <c r="AM8" s="3"/>
      <c r="AN8" s="96"/>
      <c r="AO8" s="96"/>
      <c r="AP8" s="96"/>
      <c r="AQ8" s="96"/>
      <c r="AR8" s="96"/>
      <c r="AS8" s="96"/>
      <c r="AT8" s="96"/>
      <c r="AU8" s="96"/>
      <c r="AV8" s="96"/>
      <c r="AW8" s="96"/>
      <c r="AX8" s="96"/>
      <c r="AY8" s="96"/>
      <c r="AZ8" s="96"/>
      <c r="BA8" s="96"/>
      <c r="BB8" s="96"/>
      <c r="BC8" s="96"/>
      <c r="BD8" s="96"/>
      <c r="BE8" s="3"/>
    </row>
    <row r="9" spans="1:57" ht="30" customHeight="1" x14ac:dyDescent="0.2">
      <c r="A9" s="3"/>
      <c r="B9" s="84" t="s">
        <v>37</v>
      </c>
      <c r="C9" s="84"/>
      <c r="D9" s="84"/>
      <c r="E9" s="84"/>
      <c r="F9" s="84"/>
      <c r="G9" s="84"/>
      <c r="H9" s="86"/>
      <c r="I9" s="87"/>
      <c r="J9" s="87"/>
      <c r="K9" s="87"/>
      <c r="L9" s="87"/>
      <c r="M9" s="87"/>
      <c r="N9" s="87"/>
      <c r="O9" s="87"/>
      <c r="P9" s="87"/>
      <c r="Q9" s="87"/>
      <c r="R9" s="87"/>
      <c r="S9" s="88"/>
      <c r="T9" s="103" t="s">
        <v>5</v>
      </c>
      <c r="U9" s="103"/>
      <c r="V9" s="103"/>
      <c r="W9" s="103"/>
      <c r="X9" s="103"/>
      <c r="Y9" s="85"/>
      <c r="Z9" s="85"/>
      <c r="AA9" s="85"/>
      <c r="AB9" s="85"/>
      <c r="AC9" s="85"/>
      <c r="AD9" s="85"/>
      <c r="AE9" s="85"/>
      <c r="AF9" s="85"/>
      <c r="AG9" s="85"/>
      <c r="AH9" s="85"/>
      <c r="AI9" s="85"/>
      <c r="AJ9" s="85"/>
      <c r="AK9" s="3"/>
      <c r="AL9" s="3"/>
      <c r="AM9" s="3"/>
      <c r="AN9" s="96"/>
      <c r="AO9" s="96"/>
      <c r="AP9" s="96"/>
      <c r="AQ9" s="96"/>
      <c r="AR9" s="96"/>
      <c r="AS9" s="96"/>
      <c r="AT9" s="96"/>
      <c r="AU9" s="96"/>
      <c r="AV9" s="96"/>
      <c r="AW9" s="96"/>
      <c r="AX9" s="96"/>
      <c r="AY9" s="96"/>
      <c r="AZ9" s="96"/>
      <c r="BA9" s="96"/>
      <c r="BB9" s="96"/>
      <c r="BC9" s="96"/>
      <c r="BD9" s="96"/>
      <c r="BE9" s="3"/>
    </row>
    <row r="10" spans="1:57" ht="30" customHeight="1" x14ac:dyDescent="0.2">
      <c r="A10" s="3"/>
      <c r="B10" s="84" t="s">
        <v>8</v>
      </c>
      <c r="C10" s="84"/>
      <c r="D10" s="84"/>
      <c r="E10" s="84"/>
      <c r="F10" s="84"/>
      <c r="G10" s="84"/>
      <c r="H10" s="86"/>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8"/>
      <c r="AK10" s="3"/>
      <c r="AL10" s="3"/>
      <c r="AM10" s="4"/>
      <c r="AN10" s="53" t="s">
        <v>29</v>
      </c>
      <c r="AO10" s="44"/>
      <c r="AP10" s="4"/>
      <c r="AQ10" s="45"/>
      <c r="AR10" s="3"/>
      <c r="AS10" s="3"/>
      <c r="AT10" s="3"/>
      <c r="AU10" s="3"/>
      <c r="AV10" s="3"/>
      <c r="AW10" s="3"/>
      <c r="AX10" s="3"/>
      <c r="AY10" s="3"/>
      <c r="AZ10" s="3"/>
      <c r="BA10" s="3"/>
      <c r="BB10" s="3"/>
      <c r="BC10" s="3"/>
      <c r="BD10" s="3"/>
      <c r="BE10" s="3"/>
    </row>
    <row r="11" spans="1:57" ht="30" customHeight="1" x14ac:dyDescent="0.2">
      <c r="A11" s="3"/>
      <c r="B11" s="5"/>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4"/>
      <c r="AL11" s="4"/>
      <c r="AM11" s="4"/>
      <c r="AN11" s="53" t="s">
        <v>30</v>
      </c>
      <c r="AO11" s="51" t="s">
        <v>31</v>
      </c>
      <c r="AP11" s="3"/>
      <c r="AQ11" s="45"/>
      <c r="AR11" s="3"/>
      <c r="AS11" s="3"/>
      <c r="AT11" s="3"/>
      <c r="AU11" s="3"/>
      <c r="AV11" s="3"/>
      <c r="AW11" s="3"/>
      <c r="AX11" s="3"/>
      <c r="AY11" s="3"/>
      <c r="AZ11" s="3"/>
      <c r="BA11" s="3"/>
      <c r="BB11" s="3"/>
      <c r="BC11" s="3"/>
      <c r="BD11" s="3"/>
      <c r="BE11" s="3"/>
    </row>
    <row r="12" spans="1:57" s="1" customFormat="1" ht="30" customHeight="1" thickBot="1" x14ac:dyDescent="0.25">
      <c r="A12" s="3"/>
      <c r="B12" s="5"/>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4"/>
      <c r="AL12" s="4"/>
      <c r="AM12" s="3"/>
      <c r="AN12" s="51" t="s">
        <v>32</v>
      </c>
      <c r="AO12" s="51" t="s">
        <v>33</v>
      </c>
      <c r="AP12" s="3"/>
      <c r="AQ12" s="46"/>
      <c r="AR12" s="3"/>
      <c r="AS12" s="3"/>
      <c r="AT12" s="3"/>
      <c r="AU12" s="3"/>
      <c r="AV12" s="3"/>
      <c r="AW12" s="3"/>
      <c r="AX12" s="3"/>
      <c r="AY12" s="3"/>
      <c r="AZ12" s="3"/>
      <c r="BA12" s="3"/>
      <c r="BB12" s="3"/>
      <c r="BC12" s="3"/>
      <c r="BD12" s="3"/>
      <c r="BE12" s="3"/>
    </row>
    <row r="13" spans="1:57" ht="20.149999999999999" customHeight="1" thickBot="1" x14ac:dyDescent="0.25">
      <c r="A13" s="3"/>
      <c r="B13" s="78" t="s">
        <v>18</v>
      </c>
      <c r="C13" s="79"/>
      <c r="D13" s="79"/>
      <c r="E13" s="79"/>
      <c r="F13" s="79"/>
      <c r="G13" s="79"/>
      <c r="H13" s="79"/>
      <c r="I13" s="79"/>
      <c r="J13" s="79"/>
      <c r="K13" s="79"/>
      <c r="L13" s="79"/>
      <c r="M13" s="79"/>
      <c r="N13" s="79"/>
      <c r="O13" s="79"/>
      <c r="P13" s="26"/>
      <c r="Q13" s="76" t="s">
        <v>21</v>
      </c>
      <c r="R13" s="76"/>
      <c r="S13" s="76"/>
      <c r="T13" s="76"/>
      <c r="U13" s="76"/>
      <c r="V13" s="7"/>
      <c r="W13" s="8"/>
      <c r="X13" s="76" t="s">
        <v>12</v>
      </c>
      <c r="Y13" s="76"/>
      <c r="Z13" s="76"/>
      <c r="AA13" s="76"/>
      <c r="AB13" s="76"/>
      <c r="AC13" s="7"/>
      <c r="AD13" s="8"/>
      <c r="AE13" s="76" t="s">
        <v>39</v>
      </c>
      <c r="AF13" s="76"/>
      <c r="AG13" s="76"/>
      <c r="AH13" s="76"/>
      <c r="AI13" s="76"/>
      <c r="AJ13" s="9"/>
      <c r="AK13" s="3"/>
      <c r="AL13" s="3"/>
      <c r="AM13" s="3"/>
      <c r="AN13" s="3"/>
      <c r="AO13" s="3"/>
      <c r="AP13" s="3"/>
      <c r="AQ13" s="46"/>
      <c r="AR13" s="3"/>
      <c r="AS13" s="3"/>
      <c r="AT13" s="53" t="s">
        <v>34</v>
      </c>
      <c r="AU13" s="3"/>
      <c r="AV13" s="3"/>
      <c r="AW13" s="3"/>
      <c r="AX13" s="3"/>
      <c r="AY13" s="3"/>
      <c r="AZ13" s="3"/>
      <c r="BA13" s="3"/>
      <c r="BB13" s="3"/>
      <c r="BC13" s="3"/>
      <c r="BD13" s="3"/>
      <c r="BE13" s="3"/>
    </row>
    <row r="14" spans="1:57" ht="20.25" customHeight="1" thickBot="1" x14ac:dyDescent="0.25">
      <c r="A14" s="3"/>
      <c r="B14" s="78"/>
      <c r="C14" s="79"/>
      <c r="D14" s="79"/>
      <c r="E14" s="79"/>
      <c r="F14" s="79"/>
      <c r="G14" s="79"/>
      <c r="H14" s="79"/>
      <c r="I14" s="79"/>
      <c r="J14" s="79"/>
      <c r="K14" s="79"/>
      <c r="L14" s="79"/>
      <c r="M14" s="79"/>
      <c r="N14" s="79"/>
      <c r="O14" s="79"/>
      <c r="P14" s="27"/>
      <c r="Q14" s="77"/>
      <c r="R14" s="77"/>
      <c r="S14" s="77"/>
      <c r="T14" s="77"/>
      <c r="U14" s="77"/>
      <c r="V14" s="11"/>
      <c r="W14" s="12"/>
      <c r="X14" s="77"/>
      <c r="Y14" s="77"/>
      <c r="Z14" s="77"/>
      <c r="AA14" s="77"/>
      <c r="AB14" s="77"/>
      <c r="AC14" s="11"/>
      <c r="AD14" s="12"/>
      <c r="AE14" s="77"/>
      <c r="AF14" s="77"/>
      <c r="AG14" s="77"/>
      <c r="AH14" s="77"/>
      <c r="AI14" s="77"/>
      <c r="AJ14" s="13"/>
      <c r="AK14" s="3"/>
      <c r="AL14" s="3"/>
      <c r="AM14" s="3"/>
      <c r="AN14" s="107" t="s">
        <v>74</v>
      </c>
      <c r="AO14" s="93"/>
      <c r="AP14" s="93"/>
      <c r="AQ14" s="93"/>
      <c r="AR14" s="93"/>
      <c r="AS14" s="93"/>
      <c r="AT14" s="93"/>
      <c r="AU14" s="93"/>
      <c r="AV14" s="93"/>
      <c r="AW14" s="93"/>
      <c r="AX14" s="93"/>
      <c r="AY14" s="93"/>
      <c r="AZ14" s="93"/>
      <c r="BA14" s="93"/>
      <c r="BB14" s="93"/>
      <c r="BC14" s="93"/>
      <c r="BD14" s="93"/>
      <c r="BE14" s="3"/>
    </row>
    <row r="15" spans="1:57" ht="28" customHeight="1" x14ac:dyDescent="0.2">
      <c r="A15" s="3"/>
      <c r="B15" s="97" t="s">
        <v>10</v>
      </c>
      <c r="C15" s="98"/>
      <c r="D15" s="98"/>
      <c r="E15" s="98"/>
      <c r="F15" s="98"/>
      <c r="G15" s="98"/>
      <c r="H15" s="98"/>
      <c r="I15" s="98"/>
      <c r="J15" s="98"/>
      <c r="K15" s="98"/>
      <c r="L15" s="98"/>
      <c r="M15" s="98"/>
      <c r="N15" s="98"/>
      <c r="O15" s="99"/>
      <c r="P15" s="25"/>
      <c r="Q15" s="89"/>
      <c r="R15" s="89"/>
      <c r="S15" s="89"/>
      <c r="T15" s="89"/>
      <c r="U15" s="89"/>
      <c r="V15" s="33" t="s">
        <v>2</v>
      </c>
      <c r="W15" s="10"/>
      <c r="X15" s="89">
        <v>5000</v>
      </c>
      <c r="Y15" s="89"/>
      <c r="Z15" s="89"/>
      <c r="AA15" s="89"/>
      <c r="AB15" s="89"/>
      <c r="AC15" s="33" t="s">
        <v>22</v>
      </c>
      <c r="AD15" s="10"/>
      <c r="AE15" s="89">
        <f>Q15*X15</f>
        <v>0</v>
      </c>
      <c r="AF15" s="89"/>
      <c r="AG15" s="89"/>
      <c r="AH15" s="89"/>
      <c r="AI15" s="89"/>
      <c r="AJ15" s="41" t="s">
        <v>22</v>
      </c>
      <c r="AK15" s="3"/>
      <c r="AL15" s="3"/>
      <c r="AM15" s="3"/>
      <c r="AN15" s="93"/>
      <c r="AO15" s="93"/>
      <c r="AP15" s="93"/>
      <c r="AQ15" s="93"/>
      <c r="AR15" s="93"/>
      <c r="AS15" s="93"/>
      <c r="AT15" s="93"/>
      <c r="AU15" s="93"/>
      <c r="AV15" s="93"/>
      <c r="AW15" s="93"/>
      <c r="AX15" s="93"/>
      <c r="AY15" s="93"/>
      <c r="AZ15" s="93"/>
      <c r="BA15" s="93"/>
      <c r="BB15" s="93"/>
      <c r="BC15" s="93"/>
      <c r="BD15" s="93"/>
      <c r="BE15" s="3"/>
    </row>
    <row r="16" spans="1:57" ht="6" customHeight="1" x14ac:dyDescent="0.2">
      <c r="A16" s="3"/>
      <c r="B16" s="100"/>
      <c r="C16" s="101"/>
      <c r="D16" s="101"/>
      <c r="E16" s="101"/>
      <c r="F16" s="101"/>
      <c r="G16" s="101"/>
      <c r="H16" s="101"/>
      <c r="I16" s="101"/>
      <c r="J16" s="101"/>
      <c r="K16" s="101"/>
      <c r="L16" s="101"/>
      <c r="M16" s="101"/>
      <c r="N16" s="101"/>
      <c r="O16" s="102"/>
      <c r="P16" s="24"/>
      <c r="Q16" s="31"/>
      <c r="R16" s="31"/>
      <c r="S16" s="31"/>
      <c r="T16" s="31"/>
      <c r="U16" s="31"/>
      <c r="V16" s="35"/>
      <c r="W16" s="29"/>
      <c r="X16" s="34"/>
      <c r="Y16" s="34"/>
      <c r="Z16" s="34"/>
      <c r="AA16" s="34"/>
      <c r="AB16" s="34"/>
      <c r="AC16" s="35"/>
      <c r="AD16" s="29"/>
      <c r="AE16" s="34"/>
      <c r="AF16" s="34"/>
      <c r="AG16" s="34"/>
      <c r="AH16" s="34"/>
      <c r="AI16" s="34"/>
      <c r="AJ16" s="40"/>
      <c r="AK16" s="3"/>
      <c r="AL16" s="3"/>
      <c r="AM16" s="3"/>
      <c r="AN16" s="93"/>
      <c r="AO16" s="93"/>
      <c r="AP16" s="93"/>
      <c r="AQ16" s="93"/>
      <c r="AR16" s="93"/>
      <c r="AS16" s="93"/>
      <c r="AT16" s="93"/>
      <c r="AU16" s="93"/>
      <c r="AV16" s="93"/>
      <c r="AW16" s="93"/>
      <c r="AX16" s="93"/>
      <c r="AY16" s="93"/>
      <c r="AZ16" s="93"/>
      <c r="BA16" s="93"/>
      <c r="BB16" s="93"/>
      <c r="BC16" s="93"/>
      <c r="BD16" s="93"/>
      <c r="BE16" s="3"/>
    </row>
    <row r="17" spans="1:57" ht="28" customHeight="1" x14ac:dyDescent="0.2">
      <c r="A17" s="3"/>
      <c r="B17" s="100" t="s">
        <v>11</v>
      </c>
      <c r="C17" s="101"/>
      <c r="D17" s="101"/>
      <c r="E17" s="101"/>
      <c r="F17" s="101"/>
      <c r="G17" s="101"/>
      <c r="H17" s="101"/>
      <c r="I17" s="101"/>
      <c r="J17" s="101"/>
      <c r="K17" s="101"/>
      <c r="L17" s="101"/>
      <c r="M17" s="101"/>
      <c r="N17" s="101"/>
      <c r="O17" s="102"/>
      <c r="P17" s="28"/>
      <c r="Q17" s="75"/>
      <c r="R17" s="75"/>
      <c r="S17" s="75"/>
      <c r="T17" s="75"/>
      <c r="U17" s="75"/>
      <c r="V17" s="36" t="s">
        <v>4</v>
      </c>
      <c r="W17" s="14"/>
      <c r="X17" s="91">
        <v>1000</v>
      </c>
      <c r="Y17" s="91"/>
      <c r="Z17" s="91"/>
      <c r="AA17" s="91"/>
      <c r="AB17" s="91"/>
      <c r="AC17" s="36" t="s">
        <v>22</v>
      </c>
      <c r="AD17" s="14"/>
      <c r="AE17" s="89">
        <f>Q17*X17</f>
        <v>0</v>
      </c>
      <c r="AF17" s="89"/>
      <c r="AG17" s="89"/>
      <c r="AH17" s="89"/>
      <c r="AI17" s="89"/>
      <c r="AJ17" s="42" t="s">
        <v>22</v>
      </c>
      <c r="AK17" s="3"/>
      <c r="AL17" s="3"/>
      <c r="AM17" s="3"/>
      <c r="AN17" s="93"/>
      <c r="AO17" s="93"/>
      <c r="AP17" s="93"/>
      <c r="AQ17" s="93"/>
      <c r="AR17" s="93"/>
      <c r="AS17" s="93"/>
      <c r="AT17" s="93"/>
      <c r="AU17" s="93"/>
      <c r="AV17" s="93"/>
      <c r="AW17" s="93"/>
      <c r="AX17" s="93"/>
      <c r="AY17" s="93"/>
      <c r="AZ17" s="93"/>
      <c r="BA17" s="93"/>
      <c r="BB17" s="93"/>
      <c r="BC17" s="93"/>
      <c r="BD17" s="93"/>
      <c r="BE17" s="3"/>
    </row>
    <row r="18" spans="1:57" ht="6" customHeight="1" x14ac:dyDescent="0.2">
      <c r="A18" s="3"/>
      <c r="B18" s="100"/>
      <c r="C18" s="101"/>
      <c r="D18" s="101"/>
      <c r="E18" s="101"/>
      <c r="F18" s="101"/>
      <c r="G18" s="101"/>
      <c r="H18" s="101"/>
      <c r="I18" s="101"/>
      <c r="J18" s="101"/>
      <c r="K18" s="101"/>
      <c r="L18" s="101"/>
      <c r="M18" s="101"/>
      <c r="N18" s="101"/>
      <c r="O18" s="102"/>
      <c r="P18" s="24"/>
      <c r="Q18" s="31"/>
      <c r="R18" s="31"/>
      <c r="S18" s="31"/>
      <c r="T18" s="31"/>
      <c r="U18" s="31"/>
      <c r="V18" s="35"/>
      <c r="W18" s="29"/>
      <c r="X18" s="34"/>
      <c r="Y18" s="34"/>
      <c r="Z18" s="34"/>
      <c r="AA18" s="34"/>
      <c r="AB18" s="34"/>
      <c r="AC18" s="35"/>
      <c r="AD18" s="29"/>
      <c r="AE18" s="34"/>
      <c r="AF18" s="34"/>
      <c r="AG18" s="34"/>
      <c r="AH18" s="34"/>
      <c r="AI18" s="34"/>
      <c r="AJ18" s="40"/>
      <c r="AK18" s="3"/>
      <c r="AL18" s="3"/>
      <c r="AM18" s="3"/>
      <c r="AN18" s="93"/>
      <c r="AO18" s="93"/>
      <c r="AP18" s="93"/>
      <c r="AQ18" s="93"/>
      <c r="AR18" s="93"/>
      <c r="AS18" s="93"/>
      <c r="AT18" s="93"/>
      <c r="AU18" s="93"/>
      <c r="AV18" s="93"/>
      <c r="AW18" s="93"/>
      <c r="AX18" s="93"/>
      <c r="AY18" s="93"/>
      <c r="AZ18" s="93"/>
      <c r="BA18" s="93"/>
      <c r="BB18" s="93"/>
      <c r="BC18" s="93"/>
      <c r="BD18" s="93"/>
      <c r="BE18" s="3"/>
    </row>
    <row r="19" spans="1:57" ht="28" customHeight="1" x14ac:dyDescent="0.2">
      <c r="A19" s="3"/>
      <c r="B19" s="100" t="s">
        <v>13</v>
      </c>
      <c r="C19" s="101"/>
      <c r="D19" s="101"/>
      <c r="E19" s="101"/>
      <c r="F19" s="101"/>
      <c r="G19" s="101"/>
      <c r="H19" s="101"/>
      <c r="I19" s="101"/>
      <c r="J19" s="101"/>
      <c r="K19" s="101"/>
      <c r="L19" s="101"/>
      <c r="M19" s="101"/>
      <c r="N19" s="101"/>
      <c r="O19" s="102"/>
      <c r="P19" s="28"/>
      <c r="Q19" s="75"/>
      <c r="R19" s="75"/>
      <c r="S19" s="75"/>
      <c r="T19" s="75"/>
      <c r="U19" s="75"/>
      <c r="V19" s="36" t="s">
        <v>4</v>
      </c>
      <c r="W19" s="14"/>
      <c r="X19" s="91">
        <v>1000</v>
      </c>
      <c r="Y19" s="91"/>
      <c r="Z19" s="91"/>
      <c r="AA19" s="91"/>
      <c r="AB19" s="91"/>
      <c r="AC19" s="36" t="s">
        <v>22</v>
      </c>
      <c r="AD19" s="14"/>
      <c r="AE19" s="89">
        <f>Q19*X19</f>
        <v>0</v>
      </c>
      <c r="AF19" s="89"/>
      <c r="AG19" s="89"/>
      <c r="AH19" s="89"/>
      <c r="AI19" s="89"/>
      <c r="AJ19" s="42" t="s">
        <v>22</v>
      </c>
      <c r="AK19" s="3"/>
      <c r="AL19" s="3"/>
      <c r="AM19" s="3"/>
      <c r="AN19" s="93"/>
      <c r="AO19" s="93"/>
      <c r="AP19" s="93"/>
      <c r="AQ19" s="93"/>
      <c r="AR19" s="93"/>
      <c r="AS19" s="93"/>
      <c r="AT19" s="93"/>
      <c r="AU19" s="93"/>
      <c r="AV19" s="93"/>
      <c r="AW19" s="93"/>
      <c r="AX19" s="93"/>
      <c r="AY19" s="93"/>
      <c r="AZ19" s="93"/>
      <c r="BA19" s="93"/>
      <c r="BB19" s="93"/>
      <c r="BC19" s="93"/>
      <c r="BD19" s="93"/>
      <c r="BE19" s="3"/>
    </row>
    <row r="20" spans="1:57" ht="6" customHeight="1" x14ac:dyDescent="0.2">
      <c r="A20" s="3"/>
      <c r="B20" s="100"/>
      <c r="C20" s="101"/>
      <c r="D20" s="101"/>
      <c r="E20" s="101"/>
      <c r="F20" s="101"/>
      <c r="G20" s="101"/>
      <c r="H20" s="101"/>
      <c r="I20" s="101"/>
      <c r="J20" s="101"/>
      <c r="K20" s="101"/>
      <c r="L20" s="101"/>
      <c r="M20" s="101"/>
      <c r="N20" s="101"/>
      <c r="O20" s="102"/>
      <c r="P20" s="24"/>
      <c r="Q20" s="31"/>
      <c r="R20" s="31"/>
      <c r="S20" s="31"/>
      <c r="T20" s="31"/>
      <c r="U20" s="31"/>
      <c r="V20" s="35"/>
      <c r="W20" s="29"/>
      <c r="X20" s="34"/>
      <c r="Y20" s="34"/>
      <c r="Z20" s="34"/>
      <c r="AA20" s="34"/>
      <c r="AB20" s="34"/>
      <c r="AC20" s="35"/>
      <c r="AD20" s="29"/>
      <c r="AE20" s="34"/>
      <c r="AF20" s="34"/>
      <c r="AG20" s="34"/>
      <c r="AH20" s="34"/>
      <c r="AI20" s="34"/>
      <c r="AJ20" s="40"/>
      <c r="AK20" s="3"/>
      <c r="AL20" s="3"/>
      <c r="AM20" s="3"/>
      <c r="AN20" s="93"/>
      <c r="AO20" s="93"/>
      <c r="AP20" s="93"/>
      <c r="AQ20" s="93"/>
      <c r="AR20" s="93"/>
      <c r="AS20" s="93"/>
      <c r="AT20" s="93"/>
      <c r="AU20" s="93"/>
      <c r="AV20" s="93"/>
      <c r="AW20" s="93"/>
      <c r="AX20" s="93"/>
      <c r="AY20" s="93"/>
      <c r="AZ20" s="93"/>
      <c r="BA20" s="93"/>
      <c r="BB20" s="93"/>
      <c r="BC20" s="93"/>
      <c r="BD20" s="93"/>
      <c r="BE20" s="3"/>
    </row>
    <row r="21" spans="1:57" s="1" customFormat="1" ht="28" customHeight="1" x14ac:dyDescent="0.2">
      <c r="A21" s="3"/>
      <c r="B21" s="100" t="s">
        <v>14</v>
      </c>
      <c r="C21" s="101"/>
      <c r="D21" s="101"/>
      <c r="E21" s="101"/>
      <c r="F21" s="101"/>
      <c r="G21" s="101"/>
      <c r="H21" s="101"/>
      <c r="I21" s="101"/>
      <c r="J21" s="101"/>
      <c r="K21" s="101"/>
      <c r="L21" s="101"/>
      <c r="M21" s="101"/>
      <c r="N21" s="101"/>
      <c r="O21" s="102"/>
      <c r="P21" s="28"/>
      <c r="Q21" s="75"/>
      <c r="R21" s="75"/>
      <c r="S21" s="75"/>
      <c r="T21" s="75"/>
      <c r="U21" s="75"/>
      <c r="V21" s="37" t="s">
        <v>2</v>
      </c>
      <c r="W21" s="14"/>
      <c r="X21" s="91">
        <v>20000</v>
      </c>
      <c r="Y21" s="91"/>
      <c r="Z21" s="91"/>
      <c r="AA21" s="91"/>
      <c r="AB21" s="91"/>
      <c r="AC21" s="37" t="s">
        <v>22</v>
      </c>
      <c r="AD21" s="14"/>
      <c r="AE21" s="89">
        <f>Q21*X21</f>
        <v>0</v>
      </c>
      <c r="AF21" s="89"/>
      <c r="AG21" s="89"/>
      <c r="AH21" s="89"/>
      <c r="AI21" s="89"/>
      <c r="AJ21" s="43" t="s">
        <v>22</v>
      </c>
      <c r="AK21" s="3"/>
      <c r="AL21" s="3"/>
      <c r="AM21" s="3"/>
      <c r="AN21" s="93"/>
      <c r="AO21" s="93"/>
      <c r="AP21" s="93"/>
      <c r="AQ21" s="93"/>
      <c r="AR21" s="93"/>
      <c r="AS21" s="93"/>
      <c r="AT21" s="93"/>
      <c r="AU21" s="93"/>
      <c r="AV21" s="93"/>
      <c r="AW21" s="93"/>
      <c r="AX21" s="93"/>
      <c r="AY21" s="93"/>
      <c r="AZ21" s="93"/>
      <c r="BA21" s="93"/>
      <c r="BB21" s="93"/>
      <c r="BC21" s="93"/>
      <c r="BD21" s="93"/>
      <c r="BE21" s="3"/>
    </row>
    <row r="22" spans="1:57" s="1" customFormat="1" ht="6" customHeight="1" x14ac:dyDescent="0.2">
      <c r="A22" s="3"/>
      <c r="B22" s="100"/>
      <c r="C22" s="101"/>
      <c r="D22" s="101"/>
      <c r="E22" s="101"/>
      <c r="F22" s="101"/>
      <c r="G22" s="101"/>
      <c r="H22" s="101"/>
      <c r="I22" s="101"/>
      <c r="J22" s="101"/>
      <c r="K22" s="101"/>
      <c r="L22" s="101"/>
      <c r="M22" s="101"/>
      <c r="N22" s="101"/>
      <c r="O22" s="102"/>
      <c r="P22" s="24"/>
      <c r="Q22" s="32"/>
      <c r="R22" s="32"/>
      <c r="S22" s="32"/>
      <c r="T22" s="32"/>
      <c r="U22" s="32"/>
      <c r="V22" s="35"/>
      <c r="W22" s="29"/>
      <c r="X22" s="38"/>
      <c r="Y22" s="38"/>
      <c r="Z22" s="38"/>
      <c r="AA22" s="38"/>
      <c r="AB22" s="38"/>
      <c r="AC22" s="35"/>
      <c r="AD22" s="29"/>
      <c r="AE22" s="39"/>
      <c r="AF22" s="39"/>
      <c r="AG22" s="39"/>
      <c r="AH22" s="39"/>
      <c r="AI22" s="39"/>
      <c r="AJ22" s="40"/>
      <c r="AK22" s="3"/>
      <c r="AL22" s="3"/>
      <c r="AM22" s="3"/>
      <c r="AN22" s="93"/>
      <c r="AO22" s="93"/>
      <c r="AP22" s="93"/>
      <c r="AQ22" s="93"/>
      <c r="AR22" s="93"/>
      <c r="AS22" s="93"/>
      <c r="AT22" s="93"/>
      <c r="AU22" s="93"/>
      <c r="AV22" s="93"/>
      <c r="AW22" s="93"/>
      <c r="AX22" s="93"/>
      <c r="AY22" s="93"/>
      <c r="AZ22" s="93"/>
      <c r="BA22" s="93"/>
      <c r="BB22" s="93"/>
      <c r="BC22" s="93"/>
      <c r="BD22" s="93"/>
      <c r="BE22" s="3"/>
    </row>
    <row r="23" spans="1:57" ht="28" customHeight="1" thickBot="1" x14ac:dyDescent="0.25">
      <c r="A23" s="3"/>
      <c r="B23" s="72" t="s">
        <v>36</v>
      </c>
      <c r="C23" s="73"/>
      <c r="D23" s="73"/>
      <c r="E23" s="73"/>
      <c r="F23" s="73"/>
      <c r="G23" s="73"/>
      <c r="H23" s="73"/>
      <c r="I23" s="73"/>
      <c r="J23" s="73"/>
      <c r="K23" s="73"/>
      <c r="L23" s="73"/>
      <c r="M23" s="73"/>
      <c r="N23" s="73"/>
      <c r="O23" s="74"/>
      <c r="P23" s="47"/>
      <c r="Q23" s="80">
        <f>Q15+Q17+Q19+Q21</f>
        <v>0</v>
      </c>
      <c r="R23" s="80"/>
      <c r="S23" s="80"/>
      <c r="T23" s="80"/>
      <c r="U23" s="80"/>
      <c r="V23" s="48"/>
      <c r="W23" s="49"/>
      <c r="X23" s="81"/>
      <c r="Y23" s="81"/>
      <c r="Z23" s="81"/>
      <c r="AA23" s="81"/>
      <c r="AB23" s="81"/>
      <c r="AC23" s="82"/>
      <c r="AD23" s="49"/>
      <c r="AE23" s="83">
        <f>AE15+AE17+AE19+AE21</f>
        <v>0</v>
      </c>
      <c r="AF23" s="83"/>
      <c r="AG23" s="83"/>
      <c r="AH23" s="83"/>
      <c r="AI23" s="83"/>
      <c r="AJ23" s="50" t="s">
        <v>22</v>
      </c>
      <c r="AK23" s="3"/>
      <c r="AL23" s="3"/>
      <c r="AM23" s="3"/>
      <c r="AN23" s="93"/>
      <c r="AO23" s="93"/>
      <c r="AP23" s="93"/>
      <c r="AQ23" s="93"/>
      <c r="AR23" s="93"/>
      <c r="AS23" s="93"/>
      <c r="AT23" s="93"/>
      <c r="AU23" s="93"/>
      <c r="AV23" s="93"/>
      <c r="AW23" s="93"/>
      <c r="AX23" s="93"/>
      <c r="AY23" s="93"/>
      <c r="AZ23" s="93"/>
      <c r="BA23" s="93"/>
      <c r="BB23" s="93"/>
      <c r="BC23" s="93"/>
      <c r="BD23" s="93"/>
      <c r="BE23" s="3"/>
    </row>
    <row r="24" spans="1:57" s="3" customFormat="1" ht="6" customHeight="1" x14ac:dyDescent="0.2">
      <c r="BD24" s="4"/>
    </row>
    <row r="25" spans="1:57" s="3" customFormat="1" ht="28" customHeight="1" x14ac:dyDescent="0.2">
      <c r="B25" s="63" t="s">
        <v>49</v>
      </c>
      <c r="AN25" s="53" t="s">
        <v>38</v>
      </c>
      <c r="AO25" s="4"/>
      <c r="AP25" s="4"/>
      <c r="AQ25" s="52"/>
      <c r="AR25" s="4"/>
      <c r="AS25" s="4"/>
      <c r="AT25" s="4"/>
      <c r="AU25" s="4" t="s">
        <v>35</v>
      </c>
      <c r="AV25" s="4"/>
      <c r="AW25" s="4"/>
      <c r="AX25" s="4"/>
      <c r="AY25" s="4"/>
      <c r="AZ25" s="4"/>
      <c r="BA25" s="4"/>
      <c r="BB25" s="4"/>
      <c r="BC25" s="4"/>
    </row>
    <row r="26" spans="1:57" ht="21" customHeight="1" x14ac:dyDescent="0.2">
      <c r="A26" s="3"/>
      <c r="B26" s="3"/>
      <c r="C26" t="s">
        <v>61</v>
      </c>
      <c r="D26" s="3" t="s">
        <v>60</v>
      </c>
      <c r="E26" s="3"/>
      <c r="F26" s="3"/>
      <c r="G26" s="3"/>
      <c r="H26" s="3"/>
      <c r="I26" s="3"/>
      <c r="J26" s="3"/>
      <c r="K26" s="3"/>
      <c r="L26" s="3"/>
      <c r="M26" s="3"/>
      <c r="N26" s="3"/>
      <c r="O26" s="3"/>
      <c r="P26" s="3"/>
      <c r="Q26" s="3"/>
      <c r="R26" s="3"/>
      <c r="T26" s="3"/>
      <c r="U26" s="3"/>
      <c r="V26" s="3"/>
      <c r="W26" s="3"/>
      <c r="X26" s="3"/>
      <c r="Y26" s="3"/>
      <c r="Z26" s="3"/>
      <c r="AA26" s="3"/>
      <c r="AB26" s="3"/>
      <c r="AC26" s="3"/>
      <c r="AD26" s="3"/>
      <c r="AE26" s="3"/>
      <c r="AF26" s="3"/>
      <c r="AG26" s="3"/>
      <c r="AH26" s="3"/>
      <c r="AI26" s="3"/>
      <c r="AJ26" s="3"/>
      <c r="AK26" s="3"/>
      <c r="AL26" s="3"/>
      <c r="AM26" s="3"/>
      <c r="AN26" s="54" t="s">
        <v>30</v>
      </c>
      <c r="AO26" s="54">
        <f>AP4</f>
        <v>0</v>
      </c>
      <c r="AP26" s="54"/>
      <c r="AQ26" s="54"/>
      <c r="AR26" s="54"/>
      <c r="AS26" s="54"/>
      <c r="AT26" s="2"/>
      <c r="AU26" s="54" t="s">
        <v>10</v>
      </c>
      <c r="AV26" s="55">
        <f>Q15</f>
        <v>0</v>
      </c>
      <c r="AW26" s="60" t="s">
        <v>2</v>
      </c>
      <c r="AX26" s="3"/>
      <c r="AY26" s="54" t="s">
        <v>11</v>
      </c>
      <c r="AZ26" s="15"/>
      <c r="BA26" s="54"/>
      <c r="BB26" s="55">
        <f>Q17</f>
        <v>0</v>
      </c>
      <c r="BC26" s="58" t="s">
        <v>4</v>
      </c>
      <c r="BD26" s="3"/>
      <c r="BE26" s="3"/>
    </row>
    <row r="27" spans="1:57" s="1" customFormat="1" ht="21" customHeight="1" x14ac:dyDescent="0.2">
      <c r="A27" s="3"/>
      <c r="B27" s="3"/>
      <c r="C27" s="3"/>
      <c r="D27" s="3"/>
      <c r="E27" s="3" t="s">
        <v>62</v>
      </c>
      <c r="F27" s="3"/>
      <c r="G27" s="3"/>
      <c r="H27" s="3"/>
      <c r="I27" s="3"/>
      <c r="J27" s="3"/>
      <c r="K27" s="3"/>
      <c r="L27" s="3"/>
      <c r="M27" s="3"/>
      <c r="N27" s="3"/>
      <c r="O27" s="3"/>
      <c r="P27" s="3"/>
      <c r="Q27" s="3"/>
      <c r="R27" s="3"/>
      <c r="S27" s="3"/>
      <c r="T27" s="3" t="s">
        <v>63</v>
      </c>
      <c r="U27" s="3"/>
      <c r="V27" s="3"/>
      <c r="W27" s="3"/>
      <c r="X27" s="3"/>
      <c r="Y27" s="3"/>
      <c r="Z27" s="3"/>
      <c r="AA27" s="3"/>
      <c r="AB27" s="3"/>
      <c r="AC27" s="3"/>
      <c r="AD27" s="3"/>
      <c r="AE27" s="3"/>
      <c r="AF27" s="3"/>
      <c r="AG27" s="3"/>
      <c r="AH27" s="3"/>
      <c r="AI27" s="3"/>
      <c r="AJ27" s="3"/>
      <c r="AK27" s="3"/>
      <c r="AL27" s="3"/>
      <c r="AM27" s="3"/>
      <c r="AN27" s="56" t="s">
        <v>28</v>
      </c>
      <c r="AO27" s="56">
        <f>AP5</f>
        <v>0</v>
      </c>
      <c r="AP27" s="56"/>
      <c r="AQ27" s="56"/>
      <c r="AR27" s="56"/>
      <c r="AS27" s="56"/>
      <c r="AT27" s="2"/>
      <c r="AU27" s="56" t="s">
        <v>13</v>
      </c>
      <c r="AV27" s="57">
        <f>Q19</f>
        <v>0</v>
      </c>
      <c r="AW27" s="61" t="s">
        <v>4</v>
      </c>
      <c r="AX27" s="3"/>
      <c r="AY27" s="56" t="s">
        <v>14</v>
      </c>
      <c r="AZ27" s="62"/>
      <c r="BA27" s="56"/>
      <c r="BB27" s="57">
        <f>Q21</f>
        <v>0</v>
      </c>
      <c r="BC27" s="59" t="s">
        <v>2</v>
      </c>
      <c r="BD27" s="3"/>
      <c r="BE27" s="3"/>
    </row>
    <row r="28" spans="1:57" ht="16" customHeight="1" x14ac:dyDescent="0.2">
      <c r="A28" s="3"/>
      <c r="B28" s="3"/>
      <c r="D28" s="3"/>
      <c r="E28" s="1" t="s">
        <v>64</v>
      </c>
      <c r="F28" s="3"/>
      <c r="G28" s="3"/>
      <c r="H28" s="3"/>
      <c r="I28" s="3"/>
      <c r="J28" s="3"/>
      <c r="K28" s="3"/>
      <c r="L28" s="3"/>
      <c r="M28" s="3"/>
      <c r="N28" s="3"/>
      <c r="O28" s="3"/>
      <c r="P28" s="3"/>
      <c r="Q28" s="3"/>
      <c r="R28" s="3"/>
      <c r="S28" s="3"/>
      <c r="T28" s="3" t="s">
        <v>65</v>
      </c>
      <c r="U28" s="3"/>
      <c r="V28" s="3"/>
      <c r="W28" s="21" t="s">
        <v>66</v>
      </c>
      <c r="X28" s="90"/>
      <c r="Y28" s="90"/>
      <c r="Z28" s="90"/>
      <c r="AA28" s="90"/>
      <c r="AB28" s="90"/>
      <c r="AC28" s="90"/>
      <c r="AD28" s="90"/>
      <c r="AE28" s="90"/>
      <c r="AF28" s="90"/>
      <c r="AG28" s="90"/>
      <c r="AH28" s="90"/>
      <c r="AI28" s="90"/>
      <c r="AJ28" s="3" t="s">
        <v>67</v>
      </c>
      <c r="AK28" s="3"/>
      <c r="AL28" s="3"/>
      <c r="AM28" s="3"/>
      <c r="AN28" s="3"/>
      <c r="AO28" s="3"/>
      <c r="AP28" s="3"/>
      <c r="AQ28" s="3"/>
      <c r="AR28" s="3"/>
      <c r="AS28" s="3"/>
      <c r="AT28" s="3"/>
      <c r="AU28" s="3"/>
      <c r="AV28" s="3"/>
      <c r="AW28" s="3"/>
      <c r="AX28" s="3"/>
      <c r="AY28" s="3"/>
      <c r="AZ28" s="3"/>
      <c r="BA28" s="3"/>
      <c r="BB28" s="3"/>
      <c r="BC28" s="3"/>
      <c r="BD28" s="3"/>
      <c r="BE28" s="3"/>
    </row>
    <row r="29" spans="1:57" ht="16"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row>
    <row r="31" spans="1:57" ht="13.25" hidden="1" x14ac:dyDescent="0.2">
      <c r="D31">
        <v>0</v>
      </c>
    </row>
  </sheetData>
  <mergeCells count="40">
    <mergeCell ref="A2:AL2"/>
    <mergeCell ref="AN14:BD23"/>
    <mergeCell ref="AN1:BD1"/>
    <mergeCell ref="AN6:BD9"/>
    <mergeCell ref="X13:AB14"/>
    <mergeCell ref="H10:AJ10"/>
    <mergeCell ref="B15:O16"/>
    <mergeCell ref="B17:O18"/>
    <mergeCell ref="B19:O20"/>
    <mergeCell ref="B21:O22"/>
    <mergeCell ref="H8:AJ8"/>
    <mergeCell ref="T9:X9"/>
    <mergeCell ref="B4:AJ6"/>
    <mergeCell ref="B7:G7"/>
    <mergeCell ref="B10:G10"/>
    <mergeCell ref="Q15:U15"/>
    <mergeCell ref="X28:AI28"/>
    <mergeCell ref="Q17:U17"/>
    <mergeCell ref="X21:AB21"/>
    <mergeCell ref="AE21:AI21"/>
    <mergeCell ref="X17:AB17"/>
    <mergeCell ref="X19:AB19"/>
    <mergeCell ref="B9:G9"/>
    <mergeCell ref="B8:G8"/>
    <mergeCell ref="Y9:AJ9"/>
    <mergeCell ref="H7:AJ7"/>
    <mergeCell ref="H9:S9"/>
    <mergeCell ref="B23:O23"/>
    <mergeCell ref="Q21:U21"/>
    <mergeCell ref="Q19:U19"/>
    <mergeCell ref="AE13:AI14"/>
    <mergeCell ref="Q13:U14"/>
    <mergeCell ref="B13:O14"/>
    <mergeCell ref="Q23:U23"/>
    <mergeCell ref="X23:AC23"/>
    <mergeCell ref="AE23:AI23"/>
    <mergeCell ref="X15:AB15"/>
    <mergeCell ref="AE19:AI19"/>
    <mergeCell ref="AE15:AI15"/>
    <mergeCell ref="AE17:AI17"/>
  </mergeCells>
  <phoneticPr fontId="1"/>
  <conditionalFormatting sqref="Q15:U15 X15:AB15 AE15:AI15">
    <cfRule type="cellIs" dxfId="14" priority="62" operator="equal">
      <formula>""</formula>
    </cfRule>
  </conditionalFormatting>
  <conditionalFormatting sqref="Q23 X23 AE23 AJ23 V23">
    <cfRule type="cellIs" dxfId="13" priority="60" operator="equal">
      <formula>""</formula>
    </cfRule>
  </conditionalFormatting>
  <conditionalFormatting sqref="Q17:U17 X17:AB17 Q19:U19 X19:AB19">
    <cfRule type="cellIs" dxfId="12" priority="61" operator="equal">
      <formula>""</formula>
    </cfRule>
  </conditionalFormatting>
  <conditionalFormatting sqref="X13">
    <cfRule type="cellIs" dxfId="11" priority="48" operator="equal">
      <formula>""</formula>
    </cfRule>
  </conditionalFormatting>
  <conditionalFormatting sqref="H7:AJ7 H9:S9 Y9:AJ9 H8">
    <cfRule type="cellIs" dxfId="10" priority="51" operator="equal">
      <formula>""</formula>
    </cfRule>
  </conditionalFormatting>
  <conditionalFormatting sqref="Q13">
    <cfRule type="cellIs" dxfId="9" priority="50" operator="equal">
      <formula>""</formula>
    </cfRule>
  </conditionalFormatting>
  <conditionalFormatting sqref="AE13">
    <cfRule type="cellIs" dxfId="8" priority="45" operator="equal">
      <formula>""</formula>
    </cfRule>
  </conditionalFormatting>
  <conditionalFormatting sqref="Q21:U21 X21:AB21">
    <cfRule type="cellIs" dxfId="7" priority="43" operator="equal">
      <formula>""</formula>
    </cfRule>
  </conditionalFormatting>
  <conditionalFormatting sqref="H10:AJ10">
    <cfRule type="cellIs" dxfId="6" priority="11" operator="equal">
      <formula>""</formula>
    </cfRule>
  </conditionalFormatting>
  <conditionalFormatting sqref="AE17:AI17">
    <cfRule type="cellIs" dxfId="5" priority="10" operator="equal">
      <formula>""</formula>
    </cfRule>
  </conditionalFormatting>
  <conditionalFormatting sqref="AE19:AI19">
    <cfRule type="cellIs" dxfId="4" priority="9" operator="equal">
      <formula>""</formula>
    </cfRule>
  </conditionalFormatting>
  <conditionalFormatting sqref="AE21:AI21">
    <cfRule type="cellIs" dxfId="3" priority="8" operator="equal">
      <formula>""</formula>
    </cfRule>
  </conditionalFormatting>
  <conditionalFormatting sqref="AG3">
    <cfRule type="cellIs" dxfId="2" priority="2" operator="equal">
      <formula>""</formula>
    </cfRule>
  </conditionalFormatting>
  <conditionalFormatting sqref="AI3">
    <cfRule type="cellIs" dxfId="1" priority="1" operator="equal">
      <formula>""</formula>
    </cfRule>
  </conditionalFormatting>
  <pageMargins left="1.02" right="0.42" top="0.41" bottom="0.31496062992125984" header="0.31496062992125984" footer="0.19685039370078741"/>
  <pageSetup paperSize="9" scale="79" orientation="landscape" horizontalDpi="300" verticalDpi="300" r:id="rId1"/>
  <colBreaks count="1" manualBreakCount="1">
    <brk id="38" max="1048575" man="1"/>
  </colBreaks>
  <ignoredErrors>
    <ignoredError sqref="AE15:AI22 Q23:AK2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defaultSize="0" autoFill="0" autoLine="0" autoPict="0">
                <anchor moveWithCells="1">
                  <from>
                    <xdr:col>3</xdr:col>
                    <xdr:colOff>63500</xdr:colOff>
                    <xdr:row>26</xdr:row>
                    <xdr:rowOff>25400</xdr:rowOff>
                  </from>
                  <to>
                    <xdr:col>4</xdr:col>
                    <xdr:colOff>101600</xdr:colOff>
                    <xdr:row>26</xdr:row>
                    <xdr:rowOff>266700</xdr:rowOff>
                  </to>
                </anchor>
              </controlPr>
            </control>
          </mc:Choice>
        </mc:AlternateContent>
        <mc:AlternateContent xmlns:mc="http://schemas.openxmlformats.org/markup-compatibility/2006">
          <mc:Choice Requires="x14">
            <control shapeId="1027" r:id="rId5" name="Option Button 3">
              <controlPr defaultSize="0" autoFill="0" autoLine="0" autoPict="0">
                <anchor moveWithCells="1">
                  <from>
                    <xdr:col>18</xdr:col>
                    <xdr:colOff>63500</xdr:colOff>
                    <xdr:row>26</xdr:row>
                    <xdr:rowOff>25400</xdr:rowOff>
                  </from>
                  <to>
                    <xdr:col>19</xdr:col>
                    <xdr:colOff>101600</xdr:colOff>
                    <xdr:row>26</xdr:row>
                    <xdr:rowOff>266700</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from>
                    <xdr:col>3</xdr:col>
                    <xdr:colOff>63500</xdr:colOff>
                    <xdr:row>26</xdr:row>
                    <xdr:rowOff>260350</xdr:rowOff>
                  </from>
                  <to>
                    <xdr:col>4</xdr:col>
                    <xdr:colOff>101600</xdr:colOff>
                    <xdr:row>28</xdr:row>
                    <xdr:rowOff>38100</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18</xdr:col>
                    <xdr:colOff>63500</xdr:colOff>
                    <xdr:row>26</xdr:row>
                    <xdr:rowOff>260350</xdr:rowOff>
                  </from>
                  <to>
                    <xdr:col>19</xdr:col>
                    <xdr:colOff>101600</xdr:colOff>
                    <xdr:row>28</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AD40D-AD06-4F5A-85ED-F62C66CB9AF6}">
  <dimension ref="A1:AB3"/>
  <sheetViews>
    <sheetView zoomScale="90" zoomScaleNormal="90" workbookViewId="0">
      <selection activeCell="A3" sqref="A3"/>
    </sheetView>
  </sheetViews>
  <sheetFormatPr defaultRowHeight="13" x14ac:dyDescent="0.2"/>
  <cols>
    <col min="1" max="2" width="8.90625" style="1"/>
    <col min="26" max="26" width="10.54296875" bestFit="1" customWidth="1"/>
  </cols>
  <sheetData>
    <row r="1" spans="1:28" s="1" customFormat="1" x14ac:dyDescent="0.2">
      <c r="H1" s="65" t="s">
        <v>51</v>
      </c>
      <c r="I1" s="65" t="s">
        <v>52</v>
      </c>
      <c r="J1" s="65" t="s">
        <v>45</v>
      </c>
      <c r="K1" s="65" t="s">
        <v>54</v>
      </c>
      <c r="L1" s="65" t="s">
        <v>55</v>
      </c>
      <c r="M1" s="65" t="s">
        <v>55</v>
      </c>
      <c r="N1" s="66" t="s">
        <v>46</v>
      </c>
      <c r="O1" s="66" t="s">
        <v>46</v>
      </c>
      <c r="P1" s="66" t="s">
        <v>46</v>
      </c>
      <c r="Q1" s="66" t="s">
        <v>46</v>
      </c>
      <c r="R1" s="66" t="s">
        <v>46</v>
      </c>
      <c r="S1" s="66" t="s">
        <v>46</v>
      </c>
      <c r="T1" s="67" t="s">
        <v>47</v>
      </c>
      <c r="U1" s="67" t="s">
        <v>47</v>
      </c>
      <c r="V1" s="67" t="s">
        <v>47</v>
      </c>
      <c r="W1" s="67" t="s">
        <v>47</v>
      </c>
      <c r="X1" s="67" t="s">
        <v>47</v>
      </c>
      <c r="Y1" s="67" t="s">
        <v>47</v>
      </c>
      <c r="Z1" s="69" t="s">
        <v>56</v>
      </c>
      <c r="AA1" s="70" t="s">
        <v>58</v>
      </c>
      <c r="AB1" s="70" t="s">
        <v>68</v>
      </c>
    </row>
    <row r="2" spans="1:28" x14ac:dyDescent="0.2">
      <c r="A2" s="1" t="s">
        <v>43</v>
      </c>
      <c r="B2" s="1" t="s">
        <v>44</v>
      </c>
      <c r="C2" t="s">
        <v>20</v>
      </c>
      <c r="D2" t="s">
        <v>41</v>
      </c>
      <c r="E2" t="s">
        <v>42</v>
      </c>
      <c r="F2" t="s">
        <v>5</v>
      </c>
      <c r="G2" t="s">
        <v>8</v>
      </c>
      <c r="H2" t="s">
        <v>10</v>
      </c>
      <c r="I2" t="s">
        <v>53</v>
      </c>
      <c r="J2" t="s">
        <v>11</v>
      </c>
      <c r="K2" s="64" t="s">
        <v>14</v>
      </c>
      <c r="L2" s="64" t="s">
        <v>48</v>
      </c>
      <c r="M2" s="64" t="s">
        <v>50</v>
      </c>
      <c r="N2" s="1" t="s">
        <v>10</v>
      </c>
      <c r="O2" s="1" t="s">
        <v>13</v>
      </c>
      <c r="P2" s="1" t="s">
        <v>11</v>
      </c>
      <c r="Q2" s="64" t="s">
        <v>14</v>
      </c>
      <c r="R2" s="64" t="s">
        <v>48</v>
      </c>
      <c r="S2" s="64" t="s">
        <v>50</v>
      </c>
      <c r="T2" s="1" t="s">
        <v>10</v>
      </c>
      <c r="U2" s="1" t="s">
        <v>13</v>
      </c>
      <c r="V2" s="1" t="s">
        <v>11</v>
      </c>
      <c r="W2" s="64" t="s">
        <v>14</v>
      </c>
      <c r="X2" s="64" t="s">
        <v>48</v>
      </c>
      <c r="Y2" s="64" t="s">
        <v>50</v>
      </c>
      <c r="Z2" s="69" t="s">
        <v>57</v>
      </c>
      <c r="AA2" s="70" t="s">
        <v>59</v>
      </c>
      <c r="AB2" s="70" t="s">
        <v>69</v>
      </c>
    </row>
    <row r="3" spans="1:28" x14ac:dyDescent="0.2">
      <c r="H3" s="68">
        <f>申込書・委任状!Q15</f>
        <v>0</v>
      </c>
      <c r="I3" s="68">
        <f>申込書・委任状!Q17</f>
        <v>0</v>
      </c>
      <c r="J3" s="68">
        <f>申込書・委任状!Q19</f>
        <v>0</v>
      </c>
      <c r="K3" s="68">
        <f>申込書・委任状!Q21</f>
        <v>0</v>
      </c>
      <c r="L3" s="68" t="e">
        <f>申込書・委任状!#REF!</f>
        <v>#REF!</v>
      </c>
      <c r="M3" s="68">
        <f>申込書・委任状!Q25</f>
        <v>0</v>
      </c>
      <c r="N3" s="68">
        <f>申込書・委任状!X15</f>
        <v>5000</v>
      </c>
      <c r="O3" s="68">
        <f>申込書・委任状!X17</f>
        <v>1000</v>
      </c>
      <c r="P3" s="68">
        <f>申込書・委任状!X19</f>
        <v>1000</v>
      </c>
      <c r="Q3" s="68">
        <f>申込書・委任状!X21</f>
        <v>20000</v>
      </c>
      <c r="R3" s="68" t="e">
        <f>申込書・委任状!#REF!</f>
        <v>#REF!</v>
      </c>
      <c r="S3" s="68">
        <f>申込書・委任状!X25</f>
        <v>0</v>
      </c>
      <c r="T3" s="68">
        <f>申込書・委任状!AE15</f>
        <v>0</v>
      </c>
      <c r="U3" s="68">
        <f>申込書・委任状!AE17</f>
        <v>0</v>
      </c>
      <c r="V3" s="68">
        <f>申込書・委任状!AE19</f>
        <v>0</v>
      </c>
      <c r="W3" s="68">
        <f>申込書・委任状!AE21</f>
        <v>0</v>
      </c>
      <c r="X3" s="68" t="e">
        <f>申込書・委任状!#REF!</f>
        <v>#REF!</v>
      </c>
      <c r="Y3" s="68">
        <f>申込書・委任状!AE25</f>
        <v>0</v>
      </c>
      <c r="Z3" s="68">
        <f>申込書・委任状!AE23</f>
        <v>0</v>
      </c>
      <c r="AA3">
        <f>申込書・委任状!D31</f>
        <v>0</v>
      </c>
      <c r="AB3" s="1">
        <f>申込書・委任状!X28</f>
        <v>0</v>
      </c>
    </row>
  </sheetData>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zoomScale="90" zoomScaleNormal="90" workbookViewId="0">
      <selection activeCell="N32" sqref="N32"/>
    </sheetView>
  </sheetViews>
  <sheetFormatPr defaultRowHeight="13" x14ac:dyDescent="0.2"/>
  <cols>
    <col min="2" max="3" width="8.90625" style="1"/>
    <col min="13" max="13" width="8.90625" style="1"/>
    <col min="17" max="17" width="8.90625" style="1"/>
    <col min="19" max="20" width="8.90625" style="1"/>
  </cols>
  <sheetData>
    <row r="1" spans="1:23" s="16" customFormat="1" x14ac:dyDescent="0.2">
      <c r="A1" s="16" t="s">
        <v>6</v>
      </c>
      <c r="D1" s="17" t="s">
        <v>7</v>
      </c>
      <c r="E1" s="17"/>
      <c r="F1" s="17"/>
      <c r="G1" s="17"/>
      <c r="H1" s="17"/>
      <c r="I1" s="18"/>
      <c r="J1" s="18"/>
      <c r="K1" s="18"/>
      <c r="L1" s="18"/>
      <c r="M1" s="18"/>
      <c r="N1" s="18"/>
      <c r="O1" s="18"/>
      <c r="P1" s="18"/>
      <c r="Q1" s="18"/>
      <c r="R1" s="18"/>
      <c r="S1" s="18"/>
      <c r="T1" s="18"/>
      <c r="U1" s="18"/>
      <c r="V1" s="18"/>
    </row>
    <row r="2" spans="1:23" s="16" customFormat="1" x14ac:dyDescent="0.2">
      <c r="D2" s="17" t="s">
        <v>20</v>
      </c>
      <c r="E2" s="17" t="s">
        <v>41</v>
      </c>
      <c r="F2" s="17" t="s">
        <v>42</v>
      </c>
      <c r="G2" s="17" t="s">
        <v>8</v>
      </c>
      <c r="H2" s="17" t="s">
        <v>9</v>
      </c>
      <c r="I2" s="18" t="s">
        <v>70</v>
      </c>
      <c r="J2" s="18"/>
      <c r="K2" s="18"/>
      <c r="L2" s="18"/>
      <c r="M2" s="18"/>
      <c r="N2" s="18" t="s">
        <v>12</v>
      </c>
      <c r="O2" s="18"/>
      <c r="P2" s="18"/>
      <c r="Q2" s="18"/>
      <c r="R2" s="19" t="s">
        <v>71</v>
      </c>
      <c r="S2" s="19"/>
      <c r="T2" s="19"/>
      <c r="U2" s="106"/>
      <c r="V2" s="106"/>
    </row>
    <row r="3" spans="1:23" s="6" customFormat="1" x14ac:dyDescent="0.2">
      <c r="A3" s="16"/>
      <c r="B3" s="16" t="s">
        <v>43</v>
      </c>
      <c r="C3" s="16" t="s">
        <v>44</v>
      </c>
      <c r="D3" s="20"/>
      <c r="E3" s="20"/>
      <c r="F3" s="20"/>
      <c r="G3" s="20"/>
      <c r="H3" s="20"/>
      <c r="I3" s="19" t="s">
        <v>1</v>
      </c>
      <c r="J3" s="19" t="s">
        <v>3</v>
      </c>
      <c r="K3" s="19" t="s">
        <v>16</v>
      </c>
      <c r="L3" s="19" t="s">
        <v>17</v>
      </c>
      <c r="M3" s="19" t="s">
        <v>15</v>
      </c>
      <c r="N3" s="19" t="s">
        <v>1</v>
      </c>
      <c r="O3" s="19" t="s">
        <v>3</v>
      </c>
      <c r="P3" s="19" t="s">
        <v>16</v>
      </c>
      <c r="Q3" s="19" t="s">
        <v>17</v>
      </c>
      <c r="R3" s="19" t="s">
        <v>1</v>
      </c>
      <c r="S3" s="19" t="s">
        <v>3</v>
      </c>
      <c r="T3" s="19" t="s">
        <v>16</v>
      </c>
      <c r="U3" s="19" t="s">
        <v>17</v>
      </c>
      <c r="V3" s="22" t="s">
        <v>15</v>
      </c>
      <c r="W3" s="6" t="s">
        <v>72</v>
      </c>
    </row>
    <row r="4" spans="1:23" x14ac:dyDescent="0.2">
      <c r="B4" s="1">
        <f>申込書・委任状!AG3</f>
        <v>0</v>
      </c>
      <c r="C4" s="1">
        <f>申込書・委任状!AI3</f>
        <v>0</v>
      </c>
      <c r="D4">
        <f>申込書・委任状!H7</f>
        <v>0</v>
      </c>
      <c r="E4" s="1">
        <f>申込書・委任状!H8</f>
        <v>0</v>
      </c>
      <c r="F4" s="1">
        <f>申込書・委任状!H9</f>
        <v>0</v>
      </c>
      <c r="G4" s="1">
        <f>申込書・委任状!H10</f>
        <v>0</v>
      </c>
      <c r="H4" s="1">
        <f>申込書・委任状!Y10</f>
        <v>0</v>
      </c>
      <c r="I4">
        <f>申込書・委任状!Q15</f>
        <v>0</v>
      </c>
      <c r="J4">
        <f>申込書・委任状!Q17</f>
        <v>0</v>
      </c>
      <c r="K4">
        <f>申込書・委任状!Q19</f>
        <v>0</v>
      </c>
      <c r="L4">
        <f>申込書・委任状!Q21</f>
        <v>0</v>
      </c>
      <c r="M4" s="68">
        <f>申込書・委任状!Q23</f>
        <v>0</v>
      </c>
      <c r="N4" s="68">
        <f>申込書・委任状!X15</f>
        <v>5000</v>
      </c>
      <c r="O4" s="68">
        <f>申込書・委任状!X17</f>
        <v>1000</v>
      </c>
      <c r="P4" s="68">
        <f>申込書・委任状!X19</f>
        <v>1000</v>
      </c>
      <c r="Q4" s="68">
        <f>申込書・委任状!X21</f>
        <v>20000</v>
      </c>
      <c r="R4" s="68">
        <f>申込書・委任状!AE15</f>
        <v>0</v>
      </c>
      <c r="S4" s="68">
        <f>申込書・委任状!AE17</f>
        <v>0</v>
      </c>
      <c r="T4" s="68">
        <f>申込書・委任状!AE19</f>
        <v>0</v>
      </c>
      <c r="U4" s="68">
        <f>申込書・委任状!AE21</f>
        <v>0</v>
      </c>
      <c r="V4" s="68">
        <f>申込書・委任状!AE23</f>
        <v>0</v>
      </c>
      <c r="W4">
        <f>申込書・委任状!D31</f>
        <v>0</v>
      </c>
    </row>
  </sheetData>
  <mergeCells count="1">
    <mergeCell ref="U2:V2"/>
  </mergeCells>
  <phoneticPr fontId="1"/>
  <conditionalFormatting sqref="I4:V4">
    <cfRule type="cellIs" dxfId="0" priority="1" operator="equal">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申込書・委任状</vt:lpstr>
      <vt:lpstr>Sheet1</vt:lpstr>
      <vt:lpstr>集計表</vt:lpstr>
      <vt:lpstr>申込書・委任状!Print_Area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柳絮</dc:creator>
  <cp:lastModifiedBy>菅間 智義</cp:lastModifiedBy>
  <cp:lastPrinted>2021-08-02T04:11:47Z</cp:lastPrinted>
  <dcterms:created xsi:type="dcterms:W3CDTF">2018-12-21T08:15:34Z</dcterms:created>
  <dcterms:modified xsi:type="dcterms:W3CDTF">2021-08-31T02:34:08Z</dcterms:modified>
</cp:coreProperties>
</file>